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 activeTab="2"/>
  </bookViews>
  <sheets>
    <sheet name="Доходы" sheetId="1" r:id="rId1"/>
    <sheet name="Расходы" sheetId="2" r:id="rId2"/>
    <sheet name="Источники" sheetId="3" r:id="rId3"/>
  </sheets>
  <calcPr calcId="125725"/>
</workbook>
</file>

<file path=xl/calcChain.xml><?xml version="1.0" encoding="utf-8"?>
<calcChain xmlns="http://schemas.openxmlformats.org/spreadsheetml/2006/main">
  <c r="F133" i="2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71" i="1"/>
  <c r="F70"/>
  <c r="F69"/>
  <c r="F68"/>
  <c r="F67"/>
  <c r="F66"/>
  <c r="F65"/>
  <c r="F64"/>
  <c r="F63"/>
  <c r="F62"/>
  <c r="F61"/>
  <c r="F60"/>
  <c r="F59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</calcChain>
</file>

<file path=xl/sharedStrings.xml><?xml version="1.0" encoding="utf-8"?>
<sst xmlns="http://schemas.openxmlformats.org/spreadsheetml/2006/main" count="661" uniqueCount="368">
  <si>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</si>
  <si>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</si>
  <si>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</si>
  <si>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</si>
  <si>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</si>
  <si>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1</t>
  </si>
  <si>
    <t>2</t>
  </si>
  <si>
    <t>4</t>
  </si>
  <si>
    <t>5</t>
  </si>
  <si>
    <t>6</t>
  </si>
  <si>
    <t>Доходы бюджета - всего</t>
  </si>
  <si>
    <t>010</t>
  </si>
  <si>
    <t>Х</t>
  </si>
  <si>
    <t>в том числе:
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</si>
  <si>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</si>
  <si>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</si>
  <si>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</si>
  <si>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</si>
  <si>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</si>
  <si>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</si>
  <si>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</si>
  <si>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</si>
  <si>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</si>
  <si>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</si>
  <si>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</si>
  <si>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</si>
  <si>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</si>
  <si>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</si>
  <si>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</si>
  <si>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</si>
  <si>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</si>
  <si>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6.1 и 6.2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</si>
  <si>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000 10102080010000110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</si>
  <si>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6.1 и 6.2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 (сумма платежа (перерасчеты, недоимка и задолженность по соответствующему платежу, в том числе по отмененному )</t>
  </si>
  <si>
    <t>182 10102080011000110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</si>
  <si>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</si>
  <si>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</si>
  <si>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</si>
  <si>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</si>
  <si>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</si>
  <si>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</si>
  <si>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</si>
  <si>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</si>
  <si>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</si>
  <si>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</si>
  <si>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</si>
  <si>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</si>
  <si>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</si>
  <si>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</si>
  <si>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</si>
  <si>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</si>
  <si>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</si>
  <si>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</si>
  <si>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</si>
  <si>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</si>
  <si>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</si>
  <si>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</si>
  <si>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</si>
  <si>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</si>
  <si>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</si>
  <si>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</si>
  <si>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</si>
  <si>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</si>
  <si>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</si>
  <si>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</si>
  <si>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</si>
  <si>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</si>
  <si>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</si>
  <si>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</si>
  <si>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</si>
  <si>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</si>
  <si>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</si>
  <si>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</si>
  <si>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</si>
  <si>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</si>
  <si>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</si>
  <si>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</si>
  <si>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</si>
  <si>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</si>
  <si>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</si>
  <si>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</si>
  <si>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</si>
  <si>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</si>
  <si>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</si>
  <si>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</si>
  <si>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</si>
  <si>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</si>
  <si>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</si>
  <si>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</si>
  <si>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</si>
  <si>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</si>
  <si>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</si>
  <si>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</si>
  <si>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</si>
  <si>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</si>
  <si>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</si>
  <si>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</si>
  <si>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</si>
  <si>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</si>
  <si>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</si>
  <si>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</si>
  <si>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</si>
  <si>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120 11105025100000120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</si>
  <si>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</si>
  <si>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</si>
  <si>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</si>
  <si>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120 11105035100000120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</si>
  <si>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</si>
  <si>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</si>
  <si>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</si>
  <si>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</si>
  <si>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</si>
  <si>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</si>
  <si>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</si>
  <si>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</si>
  <si>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</si>
  <si>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120 20215001100000150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</si>
  <si>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</si>
  <si>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</si>
  <si>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</si>
  <si>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120 20216001100000150</t>
  </si>
  <si>
    <t>Субвенции бюджетам бюджетной системы Российской Федерации</t>
  </si>
  <si>
    <t>000 20230000000000150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</si>
  <si>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</si>
  <si>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</si>
  <si>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</si>
  <si>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120 20235118100000150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</si>
  <si>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</si>
  <si>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</si>
  <si>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</si>
  <si>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</si>
  <si>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</si>
  <si>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120 20249999100000150</t>
  </si>
  <si>
    <t>Код расхода по бюджетной классификации</t>
  </si>
  <si>
    <t>Расходы бюджета - всего</t>
  </si>
  <si>
    <t>200</t>
  </si>
  <si>
    <t>в том числе:
Администрация муниципального образования Александровский сельсовет Саракташского района Оренбургской области</t>
  </si>
  <si>
    <t>120 0000 0000000000 000</t>
  </si>
  <si>
    <t>ОБЩЕГОСУДАРСТВЕННЫЕ ВОПРОСЫ</t>
  </si>
  <si>
    <t>120 0100 0000000000 000</t>
  </si>
  <si>
    <t>Функционирование высшего должностного лица субъекта Российской Федерации и муниципального образования</t>
  </si>
  <si>
    <t>120 0102 0000000000 000</t>
  </si>
  <si>
    <t>Муниципальная программа "Реализация муниципальной политики на территории муниципального образования Александровский сельсовет Саракташского района Оренбургской области"</t>
  </si>
  <si>
    <t>120 0102 5100000000 000</t>
  </si>
  <si>
    <t>Комплексы процессных мероприятий</t>
  </si>
  <si>
    <t>120 0102 5140000000 000</t>
  </si>
  <si>
    <t>Комплекс процессных мероприятий «Обеспечение реализации программы»</t>
  </si>
  <si>
    <t>120 0102 5140500000 000</t>
  </si>
  <si>
    <t>Глава муниципального образования</t>
  </si>
  <si>
    <t>120 0102 5140510010 000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</si>
  <si>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</si>
  <si>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120 0102 5140510010 100</t>
  </si>
  <si>
    <t>Расходы на выплаты персоналу государственных (муниципальных) органов</t>
  </si>
  <si>
    <t>120 0102 5140510010 120</t>
  </si>
  <si>
    <t>Фонд оплаты труда государственных (муниципальных) органов</t>
  </si>
  <si>
    <t>120 0102 5140510010 121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</si>
  <si>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</si>
  <si>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120 0102 5140510010 129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</si>
  <si>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</si>
  <si>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120 0104 0000000000 000</t>
  </si>
  <si>
    <t>120 0104 5100000000 000</t>
  </si>
  <si>
    <t>120 0104 5140000000 000</t>
  </si>
  <si>
    <t>120 0104 5140500000 000</t>
  </si>
  <si>
    <t>Центральный аппарат</t>
  </si>
  <si>
    <t>120 0104 5140510020 000</t>
  </si>
  <si>
    <t>120 0104 5140510020 100</t>
  </si>
  <si>
    <t>120 0104 5140510020 120</t>
  </si>
  <si>
    <t>120 0104 5140510020 121</t>
  </si>
  <si>
    <t>120 0104 5140510020 129</t>
  </si>
  <si>
    <t>Закупка товаров, работ и услуг для обеспечения государственных (муниципальных) нужд</t>
  </si>
  <si>
    <t>120 0104 5140510020 200</t>
  </si>
  <si>
    <t>Иные закупки товаров, работ и услуг для обеспечения государственных (муниципальных) нужд</t>
  </si>
  <si>
    <t>120 0104 5140510020 240</t>
  </si>
  <si>
    <t>Прочая закупка товаров, работ и услуг</t>
  </si>
  <si>
    <t>120 0104 5140510020 244</t>
  </si>
  <si>
    <t>Иные бюджетные ассигнования</t>
  </si>
  <si>
    <t>120 0104 5140510020 800</t>
  </si>
  <si>
    <t>Уплата налогов, сборов и иных платежей</t>
  </si>
  <si>
    <t>120 0104 5140510020 850</t>
  </si>
  <si>
    <t>Уплата иных платежей</t>
  </si>
  <si>
    <t>120 0104 5140510020 853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</si>
  <si>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</si>
  <si>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120 0104 51405Т0030 000</t>
  </si>
  <si>
    <t>Межбюджетные трансферты</t>
  </si>
  <si>
    <t>120 0104 51405Т0030 500</t>
  </si>
  <si>
    <t>120 0104 51405Т0030 540</t>
  </si>
  <si>
    <t>Иные межбюджетные трансферты, передаваемые районному бюджету из бюджетов поселений на осуществление части полномочий по подготовке документов и расчетов, необходимых для составления проектов бюджета, исполнения бюджета сельских поселений и полномочий по ведению бюджетного учета и формированию бюджетной отчетности</t>
  </si>
  <si>
    <t>120 0104 51405Т0070 000</t>
  </si>
  <si>
    <t>120 0104 51405Т0070 500</t>
  </si>
  <si>
    <t>120 0104 51405Т0070 540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</si>
  <si>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</si>
  <si>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120 0106 0000000000 000</t>
  </si>
  <si>
    <t>120 0106 5100000000 000</t>
  </si>
  <si>
    <t>120 0106 5140000000 000</t>
  </si>
  <si>
    <t>120 0106 5140500000 000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</si>
  <si>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</si>
  <si>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120 0106 51405Т0050 000</t>
  </si>
  <si>
    <t>120 0106 51405Т0050 500</t>
  </si>
  <si>
    <t>120 0106 51405Т0050 540</t>
  </si>
  <si>
    <t>Резервные фонды</t>
  </si>
  <si>
    <t>120 0111 0000000000 000</t>
  </si>
  <si>
    <t>Непрограммное направление расходов (непрограммные мероприятия)</t>
  </si>
  <si>
    <t>120 0111 7700000000 000</t>
  </si>
  <si>
    <t>Руководство и управление в сфере установленных функций органов местного самоуправления</t>
  </si>
  <si>
    <t>120 0111 7710000000 000</t>
  </si>
  <si>
    <t>Создание и использование средств резервного фонда администрации поселений Саракташского района</t>
  </si>
  <si>
    <t>120 0111 7710000040 000</t>
  </si>
  <si>
    <t>120 0111 7710000040 800</t>
  </si>
  <si>
    <t>Резервные средства</t>
  </si>
  <si>
    <t>120 0111 7710000040 870</t>
  </si>
  <si>
    <t>Другие общегосударственные вопросы</t>
  </si>
  <si>
    <t>120 0113 0000000000 000</t>
  </si>
  <si>
    <t>120 0113 5100000000 000</t>
  </si>
  <si>
    <t>120 0113 5140000000 000</t>
  </si>
  <si>
    <t>120 0113 5140500000 000</t>
  </si>
  <si>
    <t>Членские взносы в Совет (ассоциацию) муниципальных образований</t>
  </si>
  <si>
    <t>120 0113 5140595100 000</t>
  </si>
  <si>
    <t>120 0113 5140595100 800</t>
  </si>
  <si>
    <t>120 0113 5140595100 850</t>
  </si>
  <si>
    <t>120 0113 5140595100 853</t>
  </si>
  <si>
    <t>НАЦИОНАЛЬНАЯ ОБОРОНА</t>
  </si>
  <si>
    <t>120 0200 0000000000 000</t>
  </si>
  <si>
    <t>Мобилизационная и вневойсковая подготовка</t>
  </si>
  <si>
    <t>120 0203 0000000000 000</t>
  </si>
  <si>
    <t>120 0203 5100000000 000</t>
  </si>
  <si>
    <t>120 0203 5140000000 000</t>
  </si>
  <si>
    <t>120 0203 5140500000 000</t>
  </si>
  <si>
    <t>Осуществление первичного воинского учета органами местного самоуправления поселений, муниципальных и городских округов</t>
  </si>
  <si>
    <t>120 0203 5140551180 000</t>
  </si>
  <si>
    <t>120 0203 5140551180 100</t>
  </si>
  <si>
    <t>120 0203 5140551180 120</t>
  </si>
  <si>
    <t>120 0203 5140551180 121</t>
  </si>
  <si>
    <t>120 0203 5140551180 129</t>
  </si>
  <si>
    <t>120 0203 5140551180 200</t>
  </si>
  <si>
    <t>120 0203 5140551180 240</t>
  </si>
  <si>
    <t>120 0203 5140551180 244</t>
  </si>
  <si>
    <t>НАЦИОНАЛЬНАЯ БЕЗОПАСНОСТЬ И ПРАВООХРАНИТЕЛЬНАЯ ДЕЯТЕЛЬНОСТЬ</t>
  </si>
  <si>
    <t>120 0300 0000000000 000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</si>
  <si>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</si>
  <si>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120 0310 0000000000 000</t>
  </si>
  <si>
    <t>120 0310 5100000000 000</t>
  </si>
  <si>
    <t>120 0310 5140000000 000</t>
  </si>
  <si>
    <t>Комплекс процессных мероприятий «Безопасность»</t>
  </si>
  <si>
    <t>120 0310 5140100000 000</t>
  </si>
  <si>
    <t>Мероприятия по обеспечению пожарной безопасности на территории муниципального образования поселения</t>
  </si>
  <si>
    <t>120 0310 5140195020 000</t>
  </si>
  <si>
    <t>120 0310 5140195020 200</t>
  </si>
  <si>
    <t>120 0310 5140195020 240</t>
  </si>
  <si>
    <t>120 0310 5140195020 244</t>
  </si>
  <si>
    <t>Другие вопросы в области национальной безопасности и правоохранительной деятельности</t>
  </si>
  <si>
    <t>120 0314 0000000000 000</t>
  </si>
  <si>
    <t>120 0314 5100000000 000</t>
  </si>
  <si>
    <t>120 0314 5140000000 000</t>
  </si>
  <si>
    <t>120 0314 5140100000 000</t>
  </si>
  <si>
    <t>Меры поддержки добровольных народных дружин</t>
  </si>
  <si>
    <t>120 0314 5140120040 000</t>
  </si>
  <si>
    <t>120 0314 5140120040 200</t>
  </si>
  <si>
    <t>120 0314 5140120040 240</t>
  </si>
  <si>
    <t>120 0314 5140120040 244</t>
  </si>
  <si>
    <t>НАЦИОНАЛЬНАЯ ЭКОНОМИКА</t>
  </si>
  <si>
    <t>120 0400 0000000000 000</t>
  </si>
  <si>
    <t>Дорожное хозяйство (дорожные фонды)</t>
  </si>
  <si>
    <t>120 0409 0000000000 000</t>
  </si>
  <si>
    <t>120 0409 5100000000 000</t>
  </si>
  <si>
    <t>120 0409 5140000000 000</t>
  </si>
  <si>
    <t>Комплекс процессных мероприятий «Развитие дорожного хозяйства»</t>
  </si>
  <si>
    <t>120 0409 5140200000 000</t>
  </si>
  <si>
    <t>Содержание и ремонт, капитальный ремонт автомобильных дорог общего пользования и искусственных сооружений на них</t>
  </si>
  <si>
    <t>120 0409 514029Д100 000</t>
  </si>
  <si>
    <t>120 0409 514029Д100 200</t>
  </si>
  <si>
    <t>120 0409 514029Д100 240</t>
  </si>
  <si>
    <t>120 0409 514029Д100 244</t>
  </si>
  <si>
    <t>Закупка энергетических ресурсов</t>
  </si>
  <si>
    <t>120 0409 514029Д100 247</t>
  </si>
  <si>
    <t>Прочие расходы за счет бюджетных ассигнований дорожного фонда</t>
  </si>
  <si>
    <t>120 0409 514029Д800 000</t>
  </si>
  <si>
    <t>120 0409 514029Д800 800</t>
  </si>
  <si>
    <t>120 0409 514029Д800 850</t>
  </si>
  <si>
    <t>120 0409 514029Д800 853</t>
  </si>
  <si>
    <t>ЖИЛИЩНО-КОММУНАЛЬНОЕ ХОЗЯЙСТВО</t>
  </si>
  <si>
    <t>120 0500 0000000000 000</t>
  </si>
  <si>
    <t>Благоустройство</t>
  </si>
  <si>
    <t>120 0503 0000000000 000</t>
  </si>
  <si>
    <t>120 0503 5100000000 000</t>
  </si>
  <si>
    <t>120 0503 5140000000 000</t>
  </si>
  <si>
    <t>Комплекс процессных мероприятий «Благоустройство территории Александровского сельсовета»</t>
  </si>
  <si>
    <t>120 0503 5140300000 000</t>
  </si>
  <si>
    <t>Мероприятия по благоустройству территории муниципального образования поселения</t>
  </si>
  <si>
    <t>120 0503 5140395310 000</t>
  </si>
  <si>
    <t>120 0503 5140395310 200</t>
  </si>
  <si>
    <t>120 0503 5140395310 240</t>
  </si>
  <si>
    <t>120 0503 5140395310 244</t>
  </si>
  <si>
    <t>КУЛЬТУРА, КИНЕМАТОГРАФИЯ</t>
  </si>
  <si>
    <t>120 0800 0000000000 000</t>
  </si>
  <si>
    <t>Культура</t>
  </si>
  <si>
    <t>120 0801 0000000000 000</t>
  </si>
  <si>
    <t>120 0801 5100000000 000</t>
  </si>
  <si>
    <t>120 0801 5140000000 000</t>
  </si>
  <si>
    <t>Комплекс процессных мероприятий «Развитие культуры»</t>
  </si>
  <si>
    <t>120 0801 5140400000 000</t>
  </si>
  <si>
    <t>Мероприятия, направленные на развитие культуры на территории муниципального образования поселения</t>
  </si>
  <si>
    <t>120 0801 5140495220 000</t>
  </si>
  <si>
    <t>120 0801 5140495220 200</t>
  </si>
  <si>
    <t>120 0801 5140495220 240</t>
  </si>
  <si>
    <t>120 0801 5140495220 244</t>
  </si>
  <si>
    <t>120 0801 5140495220 247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</si>
  <si>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</si>
  <si>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120 0801 51404Т0080 000</t>
  </si>
  <si>
    <t>120 0801 51404Т0080 500</t>
  </si>
  <si>
    <t>120 0801 51404Т0080 540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</si>
  <si>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</si>
  <si>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120 0801 51404Т0090 000</t>
  </si>
  <si>
    <t>120 0801 51404Т0090 500</t>
  </si>
  <si>
    <t>120 0801 51404Т0090 540</t>
  </si>
  <si>
    <t>Результат исполнения бюджета (дефицит/профицит)</t>
  </si>
  <si>
    <t>450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</si>
  <si>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</si>
  <si>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</si>
  <si>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</si>
  <si>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в том числе:
источники внутреннего финансирования бюджета</t>
  </si>
  <si>
    <t>520</t>
  </si>
  <si>
    <t xml:space="preserve">из них:
</t>
  </si>
  <si>
    <t/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</si>
  <si>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</si>
  <si>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</si>
  <si>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</si>
  <si>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</si>
  <si>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</si>
  <si>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</si>
  <si>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</si>
  <si>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</si>
  <si>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</si>
  <si>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</si>
  <si>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</si>
  <si>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</si>
  <si>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</si>
  <si>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</si>
  <si>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</si>
  <si>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</si>
  <si>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</si>
  <si>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</si>
  <si>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</si>
  <si>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</si>
  <si>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</si>
  <si>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</si>
  <si>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</si>
  <si>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</si>
  <si>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</si>
  <si>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</si>
  <si>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000 01060000000000000</t>
  </si>
  <si>
    <t>Увеличение финансовых активов, являющихся иными источниками внутреннего финансирования дефицитов бюджетов</t>
  </si>
  <si>
    <t>000 01060000000000500</t>
  </si>
  <si>
    <t>Уменьшение финансовых активов, являющихся иными источниками внутреннего финансирования дефицитов бюджетов</t>
  </si>
  <si>
    <t>000 01060000000000600</t>
  </si>
  <si>
    <t>(подпись)</t>
  </si>
  <si>
    <t>(расшифровка подписи)</t>
  </si>
  <si>
    <t>бухгалтер</t>
  </si>
  <si>
    <t>Л.А. Долинина</t>
  </si>
  <si>
    <t>09 апреля 2026 г.</t>
  </si>
  <si>
    <t xml:space="preserve">                                                                           по кодам классификации доходов бюджетов</t>
  </si>
  <si>
    <t xml:space="preserve">                                                             Доходы  бюджета за 1 квартал 2026 года</t>
  </si>
  <si>
    <t>Процент исполнения</t>
  </si>
  <si>
    <t xml:space="preserve">                                                                           по кодам классификации расходов бюджетов</t>
  </si>
  <si>
    <t xml:space="preserve">                                                             Расходы  бюджета за 1 квартал 2026 года</t>
  </si>
  <si>
    <t>Источники внутреннего финансирования дефицита  бюджета по группам, подгруппам классификации источников финансирования дефицитов бюджетов и группам классификации операций сектора государственного управления за 1 квартал 2026 года</t>
  </si>
  <si>
    <t>Приложение №3 к решению                               Александровского сельсовета                                                      от 28.04.2026г. № 35-р</t>
  </si>
  <si>
    <t>Приложение №2 к решению                               Александровского сельсовета                                                      от 28.04.2026г. №35 -р</t>
  </si>
  <si>
    <t>Приложение №1 к решению                               Александровского сельсовета                                                      от 28.04.2026г. №35 -р</t>
  </si>
</sst>
</file>

<file path=xl/styles.xml><?xml version="1.0" encoding="utf-8"?>
<styleSheet xmlns="http://schemas.openxmlformats.org/spreadsheetml/2006/main">
  <numFmts count="2">
    <numFmt numFmtId="164" formatCode="[&gt;=0.005]#,##0.00;[&lt;=-0.005]\-#,##0.00;#,##0.00"/>
    <numFmt numFmtId="165" formatCode="&quot;&quot;###,##0.00"/>
  </numFmts>
  <fonts count="14">
    <font>
      <sz val="11"/>
      <color indexed="8"/>
      <name val="Calibri"/>
      <family val="2"/>
      <scheme val="minor"/>
    </font>
    <font>
      <sz val="10"/>
      <color rgb="FF000000"/>
      <name val="Times New Roman"/>
    </font>
    <font>
      <sz val="10"/>
      <color rgb="FF000000"/>
      <name val="Arial"/>
    </font>
    <font>
      <b/>
      <sz val="10"/>
      <color rgb="FF000000"/>
      <name val="Times New Roman"/>
    </font>
    <font>
      <sz val="11"/>
      <color rgb="FF000000"/>
      <name val="Calibri"/>
    </font>
    <font>
      <sz val="10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3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8"/>
      <color indexed="8"/>
      <name val="Arial"/>
      <family val="2"/>
      <charset val="204"/>
    </font>
    <font>
      <sz val="10"/>
      <name val="Arial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</cellStyleXfs>
  <cellXfs count="55">
    <xf numFmtId="0" fontId="0" fillId="0" borderId="0" xfId="0"/>
    <xf numFmtId="164" fontId="1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2" fillId="0" borderId="0" xfId="0" applyFont="1" applyBorder="1" applyAlignment="1"/>
    <xf numFmtId="0" fontId="1" fillId="0" borderId="0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/>
    <xf numFmtId="0" fontId="1" fillId="0" borderId="3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vertical="top" wrapText="1"/>
    </xf>
    <xf numFmtId="0" fontId="1" fillId="0" borderId="3" xfId="0" applyNumberFormat="1" applyFont="1" applyBorder="1" applyAlignment="1">
      <alignment wrapText="1"/>
    </xf>
    <xf numFmtId="0" fontId="1" fillId="0" borderId="0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horizontal="center" vertical="top" wrapText="1"/>
    </xf>
    <xf numFmtId="0" fontId="0" fillId="0" borderId="0" xfId="0" applyFont="1" applyBorder="1" applyAlignment="1"/>
    <xf numFmtId="0" fontId="1" fillId="0" borderId="0" xfId="0" applyNumberFormat="1" applyFont="1" applyBorder="1" applyAlignment="1"/>
    <xf numFmtId="0" fontId="0" fillId="0" borderId="0" xfId="0" applyAlignment="1"/>
    <xf numFmtId="0" fontId="3" fillId="0" borderId="0" xfId="0" applyNumberFormat="1" applyFont="1" applyBorder="1" applyAlignment="1">
      <alignment vertical="center"/>
    </xf>
    <xf numFmtId="0" fontId="0" fillId="0" borderId="0" xfId="0" applyBorder="1"/>
    <xf numFmtId="0" fontId="1" fillId="0" borderId="0" xfId="0" applyNumberFormat="1" applyFont="1" applyBorder="1" applyAlignment="1">
      <alignment horizontal="center" vertical="top" wrapText="1"/>
    </xf>
    <xf numFmtId="0" fontId="5" fillId="0" borderId="0" xfId="1" applyBorder="1" applyAlignment="1"/>
    <xf numFmtId="0" fontId="7" fillId="0" borderId="0" xfId="1" applyFont="1" applyBorder="1" applyAlignment="1"/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right"/>
    </xf>
    <xf numFmtId="0" fontId="6" fillId="0" borderId="0" xfId="1" applyFont="1" applyBorder="1" applyAlignment="1"/>
    <xf numFmtId="0" fontId="7" fillId="0" borderId="6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165" fontId="11" fillId="0" borderId="7" xfId="2" applyNumberFormat="1" applyFont="1" applyBorder="1" applyAlignment="1">
      <alignment horizontal="right" wrapText="1"/>
    </xf>
    <xf numFmtId="0" fontId="5" fillId="0" borderId="0" xfId="3"/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vertical="center" wrapText="1"/>
    </xf>
    <xf numFmtId="0" fontId="5" fillId="0" borderId="0" xfId="3" applyAlignment="1"/>
    <xf numFmtId="0" fontId="7" fillId="0" borderId="0" xfId="3" applyFont="1" applyAlignment="1">
      <alignment horizontal="right" vertical="center" wrapText="1"/>
    </xf>
    <xf numFmtId="0" fontId="5" fillId="0" borderId="0" xfId="4"/>
    <xf numFmtId="0" fontId="7" fillId="0" borderId="0" xfId="4" applyFont="1" applyAlignment="1">
      <alignment horizontal="center" vertical="center" wrapText="1"/>
    </xf>
    <xf numFmtId="0" fontId="5" fillId="0" borderId="0" xfId="4" applyAlignment="1"/>
    <xf numFmtId="0" fontId="8" fillId="0" borderId="0" xfId="4" applyFont="1" applyBorder="1" applyAlignment="1">
      <alignment horizontal="right" vertical="top" wrapText="1"/>
    </xf>
    <xf numFmtId="0" fontId="6" fillId="0" borderId="0" xfId="4" applyFont="1" applyAlignment="1">
      <alignment vertical="center" wrapText="1"/>
    </xf>
    <xf numFmtId="0" fontId="13" fillId="0" borderId="6" xfId="5" applyFont="1" applyBorder="1" applyAlignment="1">
      <alignment horizontal="center" vertical="center" wrapText="1"/>
    </xf>
    <xf numFmtId="165" fontId="13" fillId="0" borderId="8" xfId="5" applyNumberFormat="1" applyFont="1" applyBorder="1" applyAlignment="1">
      <alignment horizontal="right" wrapText="1"/>
    </xf>
    <xf numFmtId="0" fontId="11" fillId="0" borderId="5" xfId="5" applyFont="1" applyBorder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8" fillId="0" borderId="0" xfId="1" applyFont="1" applyBorder="1" applyAlignment="1">
      <alignment horizontal="right" vertical="top" wrapText="1"/>
    </xf>
    <xf numFmtId="165" fontId="9" fillId="0" borderId="0" xfId="1" applyNumberFormat="1" applyFont="1" applyAlignment="1">
      <alignment horizontal="center" vertical="center" wrapText="1"/>
    </xf>
    <xf numFmtId="0" fontId="1" fillId="0" borderId="0" xfId="0" applyNumberFormat="1" applyFont="1" applyBorder="1" applyAlignment="1">
      <alignment horizontal="center" wrapText="1"/>
    </xf>
    <xf numFmtId="0" fontId="8" fillId="0" borderId="0" xfId="3" applyFont="1" applyBorder="1" applyAlignment="1">
      <alignment horizontal="right" vertical="top" wrapText="1"/>
    </xf>
    <xf numFmtId="165" fontId="9" fillId="0" borderId="0" xfId="3" applyNumberFormat="1" applyFont="1" applyAlignment="1">
      <alignment horizontal="center" vertical="center" wrapText="1"/>
    </xf>
    <xf numFmtId="165" fontId="10" fillId="0" borderId="0" xfId="3" applyNumberFormat="1" applyFont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8" fillId="0" borderId="0" xfId="4" applyFont="1" applyBorder="1" applyAlignment="1">
      <alignment horizontal="right" vertical="top" wrapText="1"/>
    </xf>
    <xf numFmtId="0" fontId="6" fillId="0" borderId="0" xfId="4" applyFont="1" applyAlignment="1">
      <alignment horizontal="center" vertical="center" wrapText="1"/>
    </xf>
    <xf numFmtId="0" fontId="5" fillId="0" borderId="0" xfId="4"/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"/>
  <sheetViews>
    <sheetView workbookViewId="0">
      <selection activeCell="C14" sqref="C14"/>
    </sheetView>
  </sheetViews>
  <sheetFormatPr defaultRowHeight="15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3.28515625" customWidth="1"/>
    <col min="6" max="6" width="12.7109375" customWidth="1"/>
  </cols>
  <sheetData>
    <row r="1" spans="1:6" s="17" customFormat="1" ht="15" customHeight="1">
      <c r="A1" s="27"/>
      <c r="B1" s="23"/>
      <c r="C1" s="45" t="s">
        <v>367</v>
      </c>
      <c r="D1" s="45"/>
      <c r="E1" s="45"/>
      <c r="F1" s="45"/>
    </row>
    <row r="2" spans="1:6" s="17" customFormat="1">
      <c r="A2" s="24"/>
      <c r="B2" s="23"/>
      <c r="C2" s="45"/>
      <c r="D2" s="45"/>
      <c r="E2" s="45"/>
      <c r="F2" s="45"/>
    </row>
    <row r="3" spans="1:6" s="17" customFormat="1" ht="15" customHeight="1">
      <c r="A3" s="24"/>
      <c r="B3" s="24"/>
      <c r="C3" s="45"/>
      <c r="D3" s="45"/>
      <c r="E3" s="45"/>
      <c r="F3" s="45"/>
    </row>
    <row r="4" spans="1:6" s="17" customFormat="1" ht="15.75" customHeight="1">
      <c r="A4" s="24"/>
      <c r="B4" s="24"/>
      <c r="C4" s="45"/>
      <c r="D4" s="45"/>
      <c r="E4" s="45"/>
      <c r="F4" s="45"/>
    </row>
    <row r="5" spans="1:6" s="17" customFormat="1" ht="20.25" customHeight="1">
      <c r="A5" s="46" t="s">
        <v>360</v>
      </c>
      <c r="B5" s="46"/>
      <c r="C5" s="46"/>
      <c r="D5" s="23"/>
      <c r="E5" s="26"/>
      <c r="F5" s="25"/>
    </row>
    <row r="6" spans="1:6" s="17" customFormat="1" ht="18.75" customHeight="1">
      <c r="A6" s="44" t="s">
        <v>359</v>
      </c>
      <c r="B6" s="44"/>
      <c r="C6" s="44"/>
      <c r="D6" s="23"/>
      <c r="E6" s="26"/>
      <c r="F6" s="25"/>
    </row>
    <row r="7" spans="1:6">
      <c r="A7" s="4"/>
      <c r="B7" s="4"/>
      <c r="C7" s="4"/>
      <c r="D7" s="4"/>
      <c r="E7" s="4"/>
      <c r="F7" s="4"/>
    </row>
    <row r="8" spans="1:6" ht="39" customHeight="1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29" t="s">
        <v>361</v>
      </c>
    </row>
    <row r="9" spans="1:6" ht="15" customHeight="1" thickBot="1">
      <c r="A9" s="6" t="s">
        <v>5</v>
      </c>
      <c r="B9" s="6" t="s">
        <v>6</v>
      </c>
      <c r="C9" s="6">
        <v>3</v>
      </c>
      <c r="D9" s="6" t="s">
        <v>7</v>
      </c>
      <c r="E9" s="6" t="s">
        <v>8</v>
      </c>
      <c r="F9" s="28" t="s">
        <v>9</v>
      </c>
    </row>
    <row r="10" spans="1:6" ht="15" customHeight="1">
      <c r="A10" s="3" t="s">
        <v>10</v>
      </c>
      <c r="B10" s="2" t="s">
        <v>11</v>
      </c>
      <c r="C10" s="2" t="s">
        <v>12</v>
      </c>
      <c r="D10" s="1">
        <v>5585440.8700000001</v>
      </c>
      <c r="E10" s="1">
        <v>984833.74</v>
      </c>
      <c r="F10" s="30">
        <f>E10/D10*100</f>
        <v>17.632157656339132</v>
      </c>
    </row>
    <row r="11" spans="1:6" ht="26.25" customHeight="1">
      <c r="A11" s="3" t="s">
        <v>13</v>
      </c>
      <c r="B11" s="2" t="s">
        <v>11</v>
      </c>
      <c r="C11" s="2" t="s">
        <v>14</v>
      </c>
      <c r="D11" s="1">
        <v>2516432.9</v>
      </c>
      <c r="E11" s="1">
        <v>233204.03</v>
      </c>
      <c r="F11" s="30">
        <f t="shared" ref="F11:F71" si="0">E11/D11*100</f>
        <v>9.2672461085689992</v>
      </c>
    </row>
    <row r="12" spans="1:6" ht="15" customHeight="1">
      <c r="A12" s="3" t="s">
        <v>15</v>
      </c>
      <c r="B12" s="2" t="s">
        <v>11</v>
      </c>
      <c r="C12" s="2" t="s">
        <v>16</v>
      </c>
      <c r="D12" s="1">
        <v>285000</v>
      </c>
      <c r="E12" s="1">
        <v>38884.35</v>
      </c>
      <c r="F12" s="30">
        <f t="shared" si="0"/>
        <v>13.643631578947367</v>
      </c>
    </row>
    <row r="13" spans="1:6" ht="15" customHeight="1">
      <c r="A13" s="3" t="s">
        <v>17</v>
      </c>
      <c r="B13" s="2" t="s">
        <v>11</v>
      </c>
      <c r="C13" s="2" t="s">
        <v>18</v>
      </c>
      <c r="D13" s="1">
        <v>285000</v>
      </c>
      <c r="E13" s="1">
        <v>38884.35</v>
      </c>
      <c r="F13" s="30">
        <f t="shared" si="0"/>
        <v>13.643631578947367</v>
      </c>
    </row>
    <row r="14" spans="1:6" ht="153.75" customHeight="1">
      <c r="A14" s="3" t="s">
        <v>19</v>
      </c>
      <c r="B14" s="2" t="s">
        <v>11</v>
      </c>
      <c r="C14" s="2" t="s">
        <v>20</v>
      </c>
      <c r="D14" s="1">
        <v>179000</v>
      </c>
      <c r="E14" s="1">
        <v>26070.45</v>
      </c>
      <c r="F14" s="30">
        <f t="shared" si="0"/>
        <v>14.56449720670391</v>
      </c>
    </row>
    <row r="15" spans="1:6" ht="166.5" customHeight="1">
      <c r="A15" s="3" t="s">
        <v>21</v>
      </c>
      <c r="B15" s="2" t="s">
        <v>11</v>
      </c>
      <c r="C15" s="2" t="s">
        <v>22</v>
      </c>
      <c r="D15" s="1">
        <v>179000</v>
      </c>
      <c r="E15" s="1">
        <v>26070.45</v>
      </c>
      <c r="F15" s="30">
        <f t="shared" si="0"/>
        <v>14.56449720670391</v>
      </c>
    </row>
    <row r="16" spans="1:6" ht="102.75" customHeight="1">
      <c r="A16" s="3" t="s">
        <v>23</v>
      </c>
      <c r="B16" s="2" t="s">
        <v>11</v>
      </c>
      <c r="C16" s="2" t="s">
        <v>24</v>
      </c>
      <c r="D16" s="1">
        <v>91000</v>
      </c>
      <c r="E16" s="1">
        <v>8370.75</v>
      </c>
      <c r="F16" s="30">
        <f t="shared" si="0"/>
        <v>9.1986263736263751</v>
      </c>
    </row>
    <row r="17" spans="1:6" ht="115.5" customHeight="1">
      <c r="A17" s="3" t="s">
        <v>25</v>
      </c>
      <c r="B17" s="2" t="s">
        <v>11</v>
      </c>
      <c r="C17" s="2" t="s">
        <v>26</v>
      </c>
      <c r="D17" s="1">
        <v>91000</v>
      </c>
      <c r="E17" s="1">
        <v>8370.75</v>
      </c>
      <c r="F17" s="30">
        <f t="shared" si="0"/>
        <v>9.1986263736263751</v>
      </c>
    </row>
    <row r="18" spans="1:6" ht="90" customHeight="1">
      <c r="A18" s="3" t="s">
        <v>27</v>
      </c>
      <c r="B18" s="2" t="s">
        <v>11</v>
      </c>
      <c r="C18" s="2" t="s">
        <v>28</v>
      </c>
      <c r="D18" s="1">
        <v>1000</v>
      </c>
      <c r="E18" s="1">
        <v>835.05</v>
      </c>
      <c r="F18" s="30">
        <f t="shared" si="0"/>
        <v>83.504999999999995</v>
      </c>
    </row>
    <row r="19" spans="1:6" ht="102.75" customHeight="1">
      <c r="A19" s="3" t="s">
        <v>29</v>
      </c>
      <c r="B19" s="2" t="s">
        <v>11</v>
      </c>
      <c r="C19" s="2" t="s">
        <v>30</v>
      </c>
      <c r="D19" s="1">
        <v>1000</v>
      </c>
      <c r="E19" s="1">
        <v>835.05</v>
      </c>
      <c r="F19" s="30">
        <f t="shared" si="0"/>
        <v>83.504999999999995</v>
      </c>
    </row>
    <row r="20" spans="1:6" ht="217.5" customHeight="1">
      <c r="A20" s="3" t="s">
        <v>31</v>
      </c>
      <c r="B20" s="2" t="s">
        <v>11</v>
      </c>
      <c r="C20" s="2" t="s">
        <v>32</v>
      </c>
      <c r="D20" s="1">
        <v>1000</v>
      </c>
      <c r="E20" s="1">
        <v>0</v>
      </c>
      <c r="F20" s="30">
        <f t="shared" si="0"/>
        <v>0</v>
      </c>
    </row>
    <row r="21" spans="1:6" ht="230.25" customHeight="1">
      <c r="A21" s="3" t="s">
        <v>33</v>
      </c>
      <c r="B21" s="2" t="s">
        <v>11</v>
      </c>
      <c r="C21" s="2" t="s">
        <v>34</v>
      </c>
      <c r="D21" s="1">
        <v>1000</v>
      </c>
      <c r="E21" s="1">
        <v>0</v>
      </c>
      <c r="F21" s="30">
        <f t="shared" si="0"/>
        <v>0</v>
      </c>
    </row>
    <row r="22" spans="1:6" ht="39" customHeight="1">
      <c r="A22" s="3" t="s">
        <v>35</v>
      </c>
      <c r="B22" s="2" t="s">
        <v>11</v>
      </c>
      <c r="C22" s="2" t="s">
        <v>36</v>
      </c>
      <c r="D22" s="1">
        <v>13000</v>
      </c>
      <c r="E22" s="1">
        <v>3608.1</v>
      </c>
      <c r="F22" s="30">
        <f t="shared" si="0"/>
        <v>27.754615384615384</v>
      </c>
    </row>
    <row r="23" spans="1:6" ht="51.75" customHeight="1">
      <c r="A23" s="3" t="s">
        <v>37</v>
      </c>
      <c r="B23" s="2" t="s">
        <v>11</v>
      </c>
      <c r="C23" s="2" t="s">
        <v>38</v>
      </c>
      <c r="D23" s="1">
        <v>13000</v>
      </c>
      <c r="E23" s="1">
        <v>3608.1</v>
      </c>
      <c r="F23" s="30">
        <f t="shared" si="0"/>
        <v>27.754615384615384</v>
      </c>
    </row>
    <row r="24" spans="1:6" ht="26.25" customHeight="1">
      <c r="A24" s="3" t="s">
        <v>39</v>
      </c>
      <c r="B24" s="2" t="s">
        <v>11</v>
      </c>
      <c r="C24" s="2" t="s">
        <v>40</v>
      </c>
      <c r="D24" s="1">
        <v>707000</v>
      </c>
      <c r="E24" s="1">
        <v>154998.38</v>
      </c>
      <c r="F24" s="30">
        <f t="shared" si="0"/>
        <v>21.923391796322488</v>
      </c>
    </row>
    <row r="25" spans="1:6" ht="26.25" customHeight="1">
      <c r="A25" s="3" t="s">
        <v>41</v>
      </c>
      <c r="B25" s="2" t="s">
        <v>11</v>
      </c>
      <c r="C25" s="2" t="s">
        <v>42</v>
      </c>
      <c r="D25" s="1">
        <v>707000</v>
      </c>
      <c r="E25" s="1">
        <v>154998.38</v>
      </c>
      <c r="F25" s="30">
        <f t="shared" si="0"/>
        <v>21.923391796322488</v>
      </c>
    </row>
    <row r="26" spans="1:6" ht="39" customHeight="1">
      <c r="A26" s="3" t="s">
        <v>43</v>
      </c>
      <c r="B26" s="2" t="s">
        <v>11</v>
      </c>
      <c r="C26" s="2" t="s">
        <v>44</v>
      </c>
      <c r="D26" s="1">
        <v>370000</v>
      </c>
      <c r="E26" s="1">
        <v>76975.41</v>
      </c>
      <c r="F26" s="30">
        <f t="shared" si="0"/>
        <v>20.804164864864866</v>
      </c>
    </row>
    <row r="27" spans="1:6" ht="64.5" customHeight="1">
      <c r="A27" s="3" t="s">
        <v>45</v>
      </c>
      <c r="B27" s="2" t="s">
        <v>11</v>
      </c>
      <c r="C27" s="2" t="s">
        <v>46</v>
      </c>
      <c r="D27" s="1">
        <v>370000</v>
      </c>
      <c r="E27" s="1">
        <v>76975.41</v>
      </c>
      <c r="F27" s="30">
        <f t="shared" si="0"/>
        <v>20.804164864864866</v>
      </c>
    </row>
    <row r="28" spans="1:6" ht="51.75" customHeight="1">
      <c r="A28" s="3" t="s">
        <v>47</v>
      </c>
      <c r="B28" s="2" t="s">
        <v>11</v>
      </c>
      <c r="C28" s="2" t="s">
        <v>48</v>
      </c>
      <c r="D28" s="1">
        <v>2000</v>
      </c>
      <c r="E28" s="1">
        <v>348.57</v>
      </c>
      <c r="F28" s="30">
        <f t="shared" si="0"/>
        <v>17.4285</v>
      </c>
    </row>
    <row r="29" spans="1:6" ht="77.25" customHeight="1">
      <c r="A29" s="3" t="s">
        <v>49</v>
      </c>
      <c r="B29" s="2" t="s">
        <v>11</v>
      </c>
      <c r="C29" s="2" t="s">
        <v>50</v>
      </c>
      <c r="D29" s="1">
        <v>2000</v>
      </c>
      <c r="E29" s="1">
        <v>348.57</v>
      </c>
      <c r="F29" s="30">
        <f t="shared" si="0"/>
        <v>17.4285</v>
      </c>
    </row>
    <row r="30" spans="1:6" ht="39" customHeight="1">
      <c r="A30" s="3" t="s">
        <v>51</v>
      </c>
      <c r="B30" s="2" t="s">
        <v>11</v>
      </c>
      <c r="C30" s="2" t="s">
        <v>52</v>
      </c>
      <c r="D30" s="1">
        <v>358000</v>
      </c>
      <c r="E30" s="1">
        <v>85275.17</v>
      </c>
      <c r="F30" s="30">
        <f t="shared" si="0"/>
        <v>23.819879888268154</v>
      </c>
    </row>
    <row r="31" spans="1:6" ht="64.5" customHeight="1">
      <c r="A31" s="3" t="s">
        <v>53</v>
      </c>
      <c r="B31" s="2" t="s">
        <v>11</v>
      </c>
      <c r="C31" s="2" t="s">
        <v>54</v>
      </c>
      <c r="D31" s="1">
        <v>358000</v>
      </c>
      <c r="E31" s="1">
        <v>85275.17</v>
      </c>
      <c r="F31" s="30">
        <f t="shared" si="0"/>
        <v>23.819879888268154</v>
      </c>
    </row>
    <row r="32" spans="1:6" ht="39" customHeight="1">
      <c r="A32" s="3" t="s">
        <v>55</v>
      </c>
      <c r="B32" s="2" t="s">
        <v>11</v>
      </c>
      <c r="C32" s="2" t="s">
        <v>56</v>
      </c>
      <c r="D32" s="1">
        <v>-23000</v>
      </c>
      <c r="E32" s="1">
        <v>-7600.77</v>
      </c>
      <c r="F32" s="30">
        <f t="shared" si="0"/>
        <v>33.046826086956521</v>
      </c>
    </row>
    <row r="33" spans="1:6" ht="64.5" customHeight="1">
      <c r="A33" s="3" t="s">
        <v>57</v>
      </c>
      <c r="B33" s="2" t="s">
        <v>11</v>
      </c>
      <c r="C33" s="2" t="s">
        <v>58</v>
      </c>
      <c r="D33" s="1">
        <v>-23000</v>
      </c>
      <c r="E33" s="1">
        <v>-7600.77</v>
      </c>
      <c r="F33" s="30">
        <f t="shared" si="0"/>
        <v>33.046826086956521</v>
      </c>
    </row>
    <row r="34" spans="1:6" ht="15" customHeight="1">
      <c r="A34" s="3" t="s">
        <v>59</v>
      </c>
      <c r="B34" s="2" t="s">
        <v>11</v>
      </c>
      <c r="C34" s="2" t="s">
        <v>60</v>
      </c>
      <c r="D34" s="1">
        <v>388000</v>
      </c>
      <c r="E34" s="1">
        <v>3529</v>
      </c>
      <c r="F34" s="30">
        <f t="shared" si="0"/>
        <v>0.90953608247422679</v>
      </c>
    </row>
    <row r="35" spans="1:6" ht="15" customHeight="1">
      <c r="A35" s="3" t="s">
        <v>61</v>
      </c>
      <c r="B35" s="2" t="s">
        <v>11</v>
      </c>
      <c r="C35" s="2" t="s">
        <v>62</v>
      </c>
      <c r="D35" s="1">
        <v>25000</v>
      </c>
      <c r="E35" s="1">
        <v>0</v>
      </c>
      <c r="F35" s="30">
        <f t="shared" si="0"/>
        <v>0</v>
      </c>
    </row>
    <row r="36" spans="1:6" ht="26.25" customHeight="1">
      <c r="A36" s="3" t="s">
        <v>63</v>
      </c>
      <c r="B36" s="2" t="s">
        <v>11</v>
      </c>
      <c r="C36" s="2" t="s">
        <v>64</v>
      </c>
      <c r="D36" s="1">
        <v>25000</v>
      </c>
      <c r="E36" s="1">
        <v>0</v>
      </c>
      <c r="F36" s="30">
        <f t="shared" si="0"/>
        <v>0</v>
      </c>
    </row>
    <row r="37" spans="1:6" ht="26.25" customHeight="1">
      <c r="A37" s="3" t="s">
        <v>63</v>
      </c>
      <c r="B37" s="2" t="s">
        <v>11</v>
      </c>
      <c r="C37" s="2" t="s">
        <v>65</v>
      </c>
      <c r="D37" s="1">
        <v>25000</v>
      </c>
      <c r="E37" s="1">
        <v>0</v>
      </c>
      <c r="F37" s="30">
        <f t="shared" si="0"/>
        <v>0</v>
      </c>
    </row>
    <row r="38" spans="1:6" ht="39" customHeight="1">
      <c r="A38" s="3" t="s">
        <v>66</v>
      </c>
      <c r="B38" s="2" t="s">
        <v>11</v>
      </c>
      <c r="C38" s="2" t="s">
        <v>67</v>
      </c>
      <c r="D38" s="1">
        <v>25000</v>
      </c>
      <c r="E38" s="1">
        <v>0</v>
      </c>
      <c r="F38" s="30">
        <f t="shared" si="0"/>
        <v>0</v>
      </c>
    </row>
    <row r="39" spans="1:6" ht="15" customHeight="1">
      <c r="A39" s="3" t="s">
        <v>68</v>
      </c>
      <c r="B39" s="2" t="s">
        <v>11</v>
      </c>
      <c r="C39" s="2" t="s">
        <v>69</v>
      </c>
      <c r="D39" s="1">
        <v>363000</v>
      </c>
      <c r="E39" s="1">
        <v>3529</v>
      </c>
      <c r="F39" s="30">
        <f t="shared" si="0"/>
        <v>0.97217630853994497</v>
      </c>
    </row>
    <row r="40" spans="1:6" ht="15" customHeight="1">
      <c r="A40" s="3" t="s">
        <v>68</v>
      </c>
      <c r="B40" s="2" t="s">
        <v>11</v>
      </c>
      <c r="C40" s="2" t="s">
        <v>70</v>
      </c>
      <c r="D40" s="1">
        <v>363000</v>
      </c>
      <c r="E40" s="1">
        <v>3529</v>
      </c>
      <c r="F40" s="30">
        <f t="shared" si="0"/>
        <v>0.97217630853994497</v>
      </c>
    </row>
    <row r="41" spans="1:6" ht="26.25" customHeight="1">
      <c r="A41" s="3" t="s">
        <v>71</v>
      </c>
      <c r="B41" s="2" t="s">
        <v>11</v>
      </c>
      <c r="C41" s="2" t="s">
        <v>72</v>
      </c>
      <c r="D41" s="1">
        <v>363000</v>
      </c>
      <c r="E41" s="1">
        <v>3529</v>
      </c>
      <c r="F41" s="30">
        <f t="shared" si="0"/>
        <v>0.97217630853994497</v>
      </c>
    </row>
    <row r="42" spans="1:6" ht="15" customHeight="1">
      <c r="A42" s="3" t="s">
        <v>73</v>
      </c>
      <c r="B42" s="2" t="s">
        <v>11</v>
      </c>
      <c r="C42" s="2" t="s">
        <v>74</v>
      </c>
      <c r="D42" s="1">
        <v>1005000</v>
      </c>
      <c r="E42" s="1">
        <v>29601.96</v>
      </c>
      <c r="F42" s="30">
        <f t="shared" si="0"/>
        <v>2.9454686567164177</v>
      </c>
    </row>
    <row r="43" spans="1:6" ht="15" customHeight="1">
      <c r="A43" s="3" t="s">
        <v>75</v>
      </c>
      <c r="B43" s="2" t="s">
        <v>11</v>
      </c>
      <c r="C43" s="2" t="s">
        <v>76</v>
      </c>
      <c r="D43" s="1">
        <v>186000</v>
      </c>
      <c r="E43" s="1">
        <v>19.23</v>
      </c>
      <c r="F43" s="30">
        <f t="shared" si="0"/>
        <v>1.0338709677419355E-2</v>
      </c>
    </row>
    <row r="44" spans="1:6" ht="26.25" customHeight="1">
      <c r="A44" s="3" t="s">
        <v>77</v>
      </c>
      <c r="B44" s="2" t="s">
        <v>11</v>
      </c>
      <c r="C44" s="2" t="s">
        <v>78</v>
      </c>
      <c r="D44" s="1">
        <v>186000</v>
      </c>
      <c r="E44" s="1">
        <v>19.23</v>
      </c>
      <c r="F44" s="30">
        <f t="shared" si="0"/>
        <v>1.0338709677419355E-2</v>
      </c>
    </row>
    <row r="45" spans="1:6" ht="51.75" customHeight="1">
      <c r="A45" s="3" t="s">
        <v>79</v>
      </c>
      <c r="B45" s="2" t="s">
        <v>11</v>
      </c>
      <c r="C45" s="2" t="s">
        <v>80</v>
      </c>
      <c r="D45" s="1">
        <v>186000</v>
      </c>
      <c r="E45" s="1">
        <v>19.23</v>
      </c>
      <c r="F45" s="30">
        <f t="shared" si="0"/>
        <v>1.0338709677419355E-2</v>
      </c>
    </row>
    <row r="46" spans="1:6" ht="15" customHeight="1">
      <c r="A46" s="3" t="s">
        <v>81</v>
      </c>
      <c r="B46" s="2" t="s">
        <v>11</v>
      </c>
      <c r="C46" s="2" t="s">
        <v>82</v>
      </c>
      <c r="D46" s="1">
        <v>819000</v>
      </c>
      <c r="E46" s="1">
        <v>29582.73</v>
      </c>
      <c r="F46" s="30">
        <f t="shared" si="0"/>
        <v>3.6120549450549446</v>
      </c>
    </row>
    <row r="47" spans="1:6" ht="15" customHeight="1">
      <c r="A47" s="3" t="s">
        <v>83</v>
      </c>
      <c r="B47" s="2" t="s">
        <v>11</v>
      </c>
      <c r="C47" s="2" t="s">
        <v>84</v>
      </c>
      <c r="D47" s="1">
        <v>423000</v>
      </c>
      <c r="E47" s="1">
        <v>9990</v>
      </c>
      <c r="F47" s="30">
        <f t="shared" si="0"/>
        <v>2.3617021276595747</v>
      </c>
    </row>
    <row r="48" spans="1:6" ht="26.25" customHeight="1">
      <c r="A48" s="3" t="s">
        <v>85</v>
      </c>
      <c r="B48" s="2" t="s">
        <v>11</v>
      </c>
      <c r="C48" s="2" t="s">
        <v>86</v>
      </c>
      <c r="D48" s="1">
        <v>423000</v>
      </c>
      <c r="E48" s="1">
        <v>9990</v>
      </c>
      <c r="F48" s="30">
        <f t="shared" si="0"/>
        <v>2.3617021276595747</v>
      </c>
    </row>
    <row r="49" spans="1:6" ht="39" customHeight="1">
      <c r="A49" s="3" t="s">
        <v>87</v>
      </c>
      <c r="B49" s="2" t="s">
        <v>11</v>
      </c>
      <c r="C49" s="2" t="s">
        <v>88</v>
      </c>
      <c r="D49" s="1">
        <v>423000</v>
      </c>
      <c r="E49" s="1">
        <v>9990</v>
      </c>
      <c r="F49" s="30">
        <f t="shared" si="0"/>
        <v>2.3617021276595747</v>
      </c>
    </row>
    <row r="50" spans="1:6" ht="15" customHeight="1">
      <c r="A50" s="3" t="s">
        <v>89</v>
      </c>
      <c r="B50" s="2" t="s">
        <v>11</v>
      </c>
      <c r="C50" s="2" t="s">
        <v>90</v>
      </c>
      <c r="D50" s="1">
        <v>396000</v>
      </c>
      <c r="E50" s="1">
        <v>19592.73</v>
      </c>
      <c r="F50" s="30">
        <f t="shared" si="0"/>
        <v>4.9476590909090907</v>
      </c>
    </row>
    <row r="51" spans="1:6" ht="26.25" customHeight="1">
      <c r="A51" s="3" t="s">
        <v>91</v>
      </c>
      <c r="B51" s="2" t="s">
        <v>11</v>
      </c>
      <c r="C51" s="2" t="s">
        <v>92</v>
      </c>
      <c r="D51" s="1">
        <v>396000</v>
      </c>
      <c r="E51" s="1">
        <v>19592.73</v>
      </c>
      <c r="F51" s="30">
        <f t="shared" si="0"/>
        <v>4.9476590909090907</v>
      </c>
    </row>
    <row r="52" spans="1:6" ht="39" customHeight="1">
      <c r="A52" s="3" t="s">
        <v>93</v>
      </c>
      <c r="B52" s="2" t="s">
        <v>11</v>
      </c>
      <c r="C52" s="2" t="s">
        <v>94</v>
      </c>
      <c r="D52" s="1">
        <v>396000</v>
      </c>
      <c r="E52" s="1">
        <v>19592.73</v>
      </c>
      <c r="F52" s="30">
        <f t="shared" si="0"/>
        <v>4.9476590909090907</v>
      </c>
    </row>
    <row r="53" spans="1:6" ht="26.25" customHeight="1">
      <c r="A53" s="3" t="s">
        <v>95</v>
      </c>
      <c r="B53" s="2" t="s">
        <v>11</v>
      </c>
      <c r="C53" s="2" t="s">
        <v>96</v>
      </c>
      <c r="D53" s="1">
        <v>131432.9</v>
      </c>
      <c r="E53" s="1">
        <v>6190.34</v>
      </c>
      <c r="F53" s="30">
        <f t="shared" si="0"/>
        <v>4.7098861852702028</v>
      </c>
    </row>
    <row r="54" spans="1:6" ht="51.75" customHeight="1">
      <c r="A54" s="3" t="s">
        <v>97</v>
      </c>
      <c r="B54" s="2" t="s">
        <v>11</v>
      </c>
      <c r="C54" s="2" t="s">
        <v>98</v>
      </c>
      <c r="D54" s="1">
        <v>131432.9</v>
      </c>
      <c r="E54" s="1">
        <v>6190.34</v>
      </c>
      <c r="F54" s="30">
        <f t="shared" si="0"/>
        <v>4.7098861852702028</v>
      </c>
    </row>
    <row r="55" spans="1:6" ht="51.75" customHeight="1">
      <c r="A55" s="3" t="s">
        <v>99</v>
      </c>
      <c r="B55" s="2" t="s">
        <v>11</v>
      </c>
      <c r="C55" s="2" t="s">
        <v>100</v>
      </c>
      <c r="D55" s="1">
        <v>131432.9</v>
      </c>
      <c r="E55" s="1">
        <v>3790.34</v>
      </c>
      <c r="F55" s="30">
        <f t="shared" si="0"/>
        <v>2.88385936854471</v>
      </c>
    </row>
    <row r="56" spans="1:6" ht="51.75" customHeight="1">
      <c r="A56" s="3" t="s">
        <v>101</v>
      </c>
      <c r="B56" s="2" t="s">
        <v>11</v>
      </c>
      <c r="C56" s="2" t="s">
        <v>102</v>
      </c>
      <c r="D56" s="1">
        <v>131432.9</v>
      </c>
      <c r="E56" s="1">
        <v>3790.34</v>
      </c>
      <c r="F56" s="30">
        <f t="shared" si="0"/>
        <v>2.88385936854471</v>
      </c>
    </row>
    <row r="57" spans="1:6" ht="51.75" customHeight="1">
      <c r="A57" s="3" t="s">
        <v>103</v>
      </c>
      <c r="B57" s="2" t="s">
        <v>11</v>
      </c>
      <c r="C57" s="2" t="s">
        <v>104</v>
      </c>
      <c r="D57" s="1">
        <v>0</v>
      </c>
      <c r="E57" s="1">
        <v>2400</v>
      </c>
      <c r="F57" s="30">
        <v>0</v>
      </c>
    </row>
    <row r="58" spans="1:6" ht="39" customHeight="1">
      <c r="A58" s="3" t="s">
        <v>105</v>
      </c>
      <c r="B58" s="2" t="s">
        <v>11</v>
      </c>
      <c r="C58" s="2" t="s">
        <v>106</v>
      </c>
      <c r="D58" s="1">
        <v>0</v>
      </c>
      <c r="E58" s="1">
        <v>2400</v>
      </c>
      <c r="F58" s="30">
        <v>0</v>
      </c>
    </row>
    <row r="59" spans="1:6" ht="15" customHeight="1">
      <c r="A59" s="3" t="s">
        <v>107</v>
      </c>
      <c r="B59" s="2" t="s">
        <v>11</v>
      </c>
      <c r="C59" s="2" t="s">
        <v>108</v>
      </c>
      <c r="D59" s="1">
        <v>3069007.97</v>
      </c>
      <c r="E59" s="1">
        <v>751629.71</v>
      </c>
      <c r="F59" s="30">
        <f t="shared" si="0"/>
        <v>24.490966375691752</v>
      </c>
    </row>
    <row r="60" spans="1:6" ht="26.25" customHeight="1">
      <c r="A60" s="3" t="s">
        <v>109</v>
      </c>
      <c r="B60" s="2" t="s">
        <v>11</v>
      </c>
      <c r="C60" s="2" t="s">
        <v>110</v>
      </c>
      <c r="D60" s="1">
        <v>3069007.97</v>
      </c>
      <c r="E60" s="1">
        <v>751629.71</v>
      </c>
      <c r="F60" s="30">
        <f t="shared" si="0"/>
        <v>24.490966375691752</v>
      </c>
    </row>
    <row r="61" spans="1:6" ht="15" customHeight="1">
      <c r="A61" s="3" t="s">
        <v>111</v>
      </c>
      <c r="B61" s="2" t="s">
        <v>11</v>
      </c>
      <c r="C61" s="2" t="s">
        <v>112</v>
      </c>
      <c r="D61" s="1">
        <v>2458000</v>
      </c>
      <c r="E61" s="1">
        <v>613500</v>
      </c>
      <c r="F61" s="30">
        <f t="shared" si="0"/>
        <v>24.9593165174939</v>
      </c>
    </row>
    <row r="62" spans="1:6" ht="15" customHeight="1">
      <c r="A62" s="3" t="s">
        <v>113</v>
      </c>
      <c r="B62" s="2" t="s">
        <v>11</v>
      </c>
      <c r="C62" s="2" t="s">
        <v>114</v>
      </c>
      <c r="D62" s="1">
        <v>2454000</v>
      </c>
      <c r="E62" s="1">
        <v>613500</v>
      </c>
      <c r="F62" s="30">
        <f t="shared" si="0"/>
        <v>25</v>
      </c>
    </row>
    <row r="63" spans="1:6" ht="26.25" customHeight="1">
      <c r="A63" s="3" t="s">
        <v>115</v>
      </c>
      <c r="B63" s="2" t="s">
        <v>11</v>
      </c>
      <c r="C63" s="2" t="s">
        <v>116</v>
      </c>
      <c r="D63" s="1">
        <v>2454000</v>
      </c>
      <c r="E63" s="1">
        <v>613500</v>
      </c>
      <c r="F63" s="30">
        <f t="shared" si="0"/>
        <v>25</v>
      </c>
    </row>
    <row r="64" spans="1:6" ht="26.25" customHeight="1">
      <c r="A64" s="3" t="s">
        <v>117</v>
      </c>
      <c r="B64" s="2" t="s">
        <v>11</v>
      </c>
      <c r="C64" s="2" t="s">
        <v>118</v>
      </c>
      <c r="D64" s="1">
        <v>4000</v>
      </c>
      <c r="E64" s="1">
        <v>0</v>
      </c>
      <c r="F64" s="30">
        <f t="shared" si="0"/>
        <v>0</v>
      </c>
    </row>
    <row r="65" spans="1:6" ht="26.25" customHeight="1">
      <c r="A65" s="3" t="s">
        <v>119</v>
      </c>
      <c r="B65" s="2" t="s">
        <v>11</v>
      </c>
      <c r="C65" s="2" t="s">
        <v>120</v>
      </c>
      <c r="D65" s="1">
        <v>4000</v>
      </c>
      <c r="E65" s="1">
        <v>0</v>
      </c>
      <c r="F65" s="30">
        <f t="shared" si="0"/>
        <v>0</v>
      </c>
    </row>
    <row r="66" spans="1:6" ht="15" customHeight="1">
      <c r="A66" s="3" t="s">
        <v>121</v>
      </c>
      <c r="B66" s="2" t="s">
        <v>11</v>
      </c>
      <c r="C66" s="2" t="s">
        <v>122</v>
      </c>
      <c r="D66" s="1">
        <v>253207.97</v>
      </c>
      <c r="E66" s="1">
        <v>48679.71</v>
      </c>
      <c r="F66" s="30">
        <f t="shared" si="0"/>
        <v>19.225188685806373</v>
      </c>
    </row>
    <row r="67" spans="1:6" ht="26.25" customHeight="1">
      <c r="A67" s="3" t="s">
        <v>123</v>
      </c>
      <c r="B67" s="2" t="s">
        <v>11</v>
      </c>
      <c r="C67" s="2" t="s">
        <v>124</v>
      </c>
      <c r="D67" s="1">
        <v>253207.97</v>
      </c>
      <c r="E67" s="1">
        <v>48679.71</v>
      </c>
      <c r="F67" s="30">
        <f t="shared" si="0"/>
        <v>19.225188685806373</v>
      </c>
    </row>
    <row r="68" spans="1:6" ht="39" customHeight="1">
      <c r="A68" s="3" t="s">
        <v>125</v>
      </c>
      <c r="B68" s="2" t="s">
        <v>11</v>
      </c>
      <c r="C68" s="2" t="s">
        <v>126</v>
      </c>
      <c r="D68" s="1">
        <v>253207.97</v>
      </c>
      <c r="E68" s="1">
        <v>48679.71</v>
      </c>
      <c r="F68" s="30">
        <f t="shared" si="0"/>
        <v>19.225188685806373</v>
      </c>
    </row>
    <row r="69" spans="1:6" ht="15" customHeight="1">
      <c r="A69" s="3" t="s">
        <v>127</v>
      </c>
      <c r="B69" s="2" t="s">
        <v>11</v>
      </c>
      <c r="C69" s="2" t="s">
        <v>128</v>
      </c>
      <c r="D69" s="1">
        <v>357800</v>
      </c>
      <c r="E69" s="1">
        <v>89450</v>
      </c>
      <c r="F69" s="30">
        <f t="shared" si="0"/>
        <v>25</v>
      </c>
    </row>
    <row r="70" spans="1:6" ht="15" customHeight="1">
      <c r="A70" s="3" t="s">
        <v>129</v>
      </c>
      <c r="B70" s="2" t="s">
        <v>11</v>
      </c>
      <c r="C70" s="2" t="s">
        <v>130</v>
      </c>
      <c r="D70" s="1">
        <v>357800</v>
      </c>
      <c r="E70" s="1">
        <v>89450</v>
      </c>
      <c r="F70" s="30">
        <f t="shared" si="0"/>
        <v>25</v>
      </c>
    </row>
    <row r="71" spans="1:6" ht="15" customHeight="1">
      <c r="A71" s="3" t="s">
        <v>131</v>
      </c>
      <c r="B71" s="2" t="s">
        <v>11</v>
      </c>
      <c r="C71" s="2" t="s">
        <v>132</v>
      </c>
      <c r="D71" s="1">
        <v>357800</v>
      </c>
      <c r="E71" s="1">
        <v>89450</v>
      </c>
      <c r="F71" s="30">
        <f t="shared" si="0"/>
        <v>25</v>
      </c>
    </row>
  </sheetData>
  <mergeCells count="3">
    <mergeCell ref="A6:C6"/>
    <mergeCell ref="C1:F4"/>
    <mergeCell ref="A5:C5"/>
  </mergeCell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4"/>
  <sheetViews>
    <sheetView workbookViewId="0">
      <selection activeCell="D7" sqref="D7"/>
    </sheetView>
  </sheetViews>
  <sheetFormatPr defaultRowHeight="15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6">
      <c r="A1" s="31"/>
      <c r="B1" s="31"/>
      <c r="C1" s="48" t="s">
        <v>366</v>
      </c>
      <c r="D1" s="48"/>
      <c r="E1" s="48"/>
      <c r="F1" s="48"/>
    </row>
    <row r="2" spans="1:6">
      <c r="A2" s="31"/>
      <c r="B2" s="31"/>
      <c r="C2" s="48"/>
      <c r="D2" s="48"/>
      <c r="E2" s="48"/>
      <c r="F2" s="48"/>
    </row>
    <row r="3" spans="1:6">
      <c r="A3" s="31"/>
      <c r="B3" s="31"/>
      <c r="C3" s="48"/>
      <c r="D3" s="48"/>
      <c r="E3" s="48"/>
      <c r="F3" s="48"/>
    </row>
    <row r="4" spans="1:6">
      <c r="A4" s="31"/>
      <c r="B4" s="31"/>
      <c r="C4" s="48"/>
      <c r="D4" s="48"/>
      <c r="E4" s="48"/>
      <c r="F4" s="48"/>
    </row>
    <row r="5" spans="1:6">
      <c r="A5" s="32"/>
      <c r="B5" s="32"/>
      <c r="C5" s="32"/>
      <c r="D5" s="33"/>
      <c r="E5" s="34"/>
      <c r="F5" s="34"/>
    </row>
    <row r="6" spans="1:6" s="19" customFormat="1" ht="24" customHeight="1">
      <c r="A6" s="49" t="s">
        <v>363</v>
      </c>
      <c r="B6" s="49"/>
      <c r="C6" s="49"/>
      <c r="D6" s="35"/>
      <c r="E6" s="31"/>
      <c r="F6" s="31"/>
    </row>
    <row r="7" spans="1:6" s="19" customFormat="1" ht="22.5" customHeight="1">
      <c r="A7" s="50" t="s">
        <v>362</v>
      </c>
      <c r="B7" s="50"/>
      <c r="C7" s="50"/>
      <c r="D7" s="34"/>
      <c r="E7" s="34"/>
      <c r="F7" s="34"/>
    </row>
    <row r="8" spans="1:6">
      <c r="A8" s="47"/>
      <c r="B8" s="47"/>
      <c r="C8" s="47"/>
      <c r="D8" s="47"/>
      <c r="E8" s="47"/>
      <c r="F8" s="47"/>
    </row>
    <row r="9" spans="1:6" ht="39" customHeight="1">
      <c r="A9" s="6" t="s">
        <v>0</v>
      </c>
      <c r="B9" s="6" t="s">
        <v>1</v>
      </c>
      <c r="C9" s="10" t="s">
        <v>133</v>
      </c>
      <c r="D9" s="6" t="s">
        <v>3</v>
      </c>
      <c r="E9" s="6" t="s">
        <v>4</v>
      </c>
      <c r="F9" s="43" t="s">
        <v>361</v>
      </c>
    </row>
    <row r="10" spans="1:6" ht="15" customHeight="1" thickBot="1">
      <c r="A10" s="6" t="s">
        <v>5</v>
      </c>
      <c r="B10" s="6" t="s">
        <v>6</v>
      </c>
      <c r="C10" s="6">
        <v>3</v>
      </c>
      <c r="D10" s="6" t="s">
        <v>7</v>
      </c>
      <c r="E10" s="6" t="s">
        <v>8</v>
      </c>
      <c r="F10" s="41" t="s">
        <v>9</v>
      </c>
    </row>
    <row r="11" spans="1:6" ht="15" customHeight="1">
      <c r="A11" s="3" t="s">
        <v>134</v>
      </c>
      <c r="B11" s="2" t="s">
        <v>135</v>
      </c>
      <c r="C11" s="2" t="s">
        <v>12</v>
      </c>
      <c r="D11" s="1">
        <v>6430471.3200000003</v>
      </c>
      <c r="E11" s="1">
        <v>1764076.33</v>
      </c>
      <c r="F11" s="42">
        <f>E11/D11*100</f>
        <v>27.433079819723073</v>
      </c>
    </row>
    <row r="12" spans="1:6" ht="39" customHeight="1">
      <c r="A12" s="3" t="s">
        <v>136</v>
      </c>
      <c r="B12" s="2" t="s">
        <v>135</v>
      </c>
      <c r="C12" s="2" t="s">
        <v>137</v>
      </c>
      <c r="D12" s="1">
        <v>6430471.3200000003</v>
      </c>
      <c r="E12" s="1">
        <v>1764076.33</v>
      </c>
      <c r="F12" s="42">
        <f t="shared" ref="F12:F75" si="0">E12/D12*100</f>
        <v>27.433079819723073</v>
      </c>
    </row>
    <row r="13" spans="1:6" ht="15" customHeight="1">
      <c r="A13" s="3" t="s">
        <v>138</v>
      </c>
      <c r="B13" s="2" t="s">
        <v>135</v>
      </c>
      <c r="C13" s="2" t="s">
        <v>139</v>
      </c>
      <c r="D13" s="1">
        <v>2870538.12</v>
      </c>
      <c r="E13" s="1">
        <v>804753.41</v>
      </c>
      <c r="F13" s="42">
        <f t="shared" si="0"/>
        <v>28.034932000833351</v>
      </c>
    </row>
    <row r="14" spans="1:6" ht="26.25" customHeight="1">
      <c r="A14" s="3" t="s">
        <v>140</v>
      </c>
      <c r="B14" s="2" t="s">
        <v>135</v>
      </c>
      <c r="C14" s="2" t="s">
        <v>141</v>
      </c>
      <c r="D14" s="1">
        <v>841092</v>
      </c>
      <c r="E14" s="1">
        <v>223377.49</v>
      </c>
      <c r="F14" s="42">
        <f t="shared" si="0"/>
        <v>26.558032890575582</v>
      </c>
    </row>
    <row r="15" spans="1:6" ht="39" customHeight="1">
      <c r="A15" s="3" t="s">
        <v>142</v>
      </c>
      <c r="B15" s="2" t="s">
        <v>135</v>
      </c>
      <c r="C15" s="2" t="s">
        <v>143</v>
      </c>
      <c r="D15" s="1">
        <v>841092</v>
      </c>
      <c r="E15" s="1">
        <v>223377.49</v>
      </c>
      <c r="F15" s="42">
        <f t="shared" si="0"/>
        <v>26.558032890575582</v>
      </c>
    </row>
    <row r="16" spans="1:6" ht="15" customHeight="1">
      <c r="A16" s="3" t="s">
        <v>144</v>
      </c>
      <c r="B16" s="2" t="s">
        <v>135</v>
      </c>
      <c r="C16" s="2" t="s">
        <v>145</v>
      </c>
      <c r="D16" s="1">
        <v>841092</v>
      </c>
      <c r="E16" s="1">
        <v>223377.49</v>
      </c>
      <c r="F16" s="42">
        <f t="shared" si="0"/>
        <v>26.558032890575582</v>
      </c>
    </row>
    <row r="17" spans="1:6" ht="15" customHeight="1">
      <c r="A17" s="3" t="s">
        <v>146</v>
      </c>
      <c r="B17" s="2" t="s">
        <v>135</v>
      </c>
      <c r="C17" s="2" t="s">
        <v>147</v>
      </c>
      <c r="D17" s="1">
        <v>841092</v>
      </c>
      <c r="E17" s="1">
        <v>223377.49</v>
      </c>
      <c r="F17" s="42">
        <f t="shared" si="0"/>
        <v>26.558032890575582</v>
      </c>
    </row>
    <row r="18" spans="1:6" ht="15" customHeight="1">
      <c r="A18" s="3" t="s">
        <v>148</v>
      </c>
      <c r="B18" s="2" t="s">
        <v>135</v>
      </c>
      <c r="C18" s="2" t="s">
        <v>149</v>
      </c>
      <c r="D18" s="1">
        <v>841092</v>
      </c>
      <c r="E18" s="1">
        <v>223377.49</v>
      </c>
      <c r="F18" s="42">
        <f t="shared" si="0"/>
        <v>26.558032890575582</v>
      </c>
    </row>
    <row r="19" spans="1:6" ht="39" customHeight="1">
      <c r="A19" s="3" t="s">
        <v>150</v>
      </c>
      <c r="B19" s="2" t="s">
        <v>135</v>
      </c>
      <c r="C19" s="2" t="s">
        <v>151</v>
      </c>
      <c r="D19" s="1">
        <v>841092</v>
      </c>
      <c r="E19" s="1">
        <v>223377.49</v>
      </c>
      <c r="F19" s="42">
        <f t="shared" si="0"/>
        <v>26.558032890575582</v>
      </c>
    </row>
    <row r="20" spans="1:6" ht="15" customHeight="1">
      <c r="A20" s="3" t="s">
        <v>152</v>
      </c>
      <c r="B20" s="2" t="s">
        <v>135</v>
      </c>
      <c r="C20" s="2" t="s">
        <v>153</v>
      </c>
      <c r="D20" s="1">
        <v>841092</v>
      </c>
      <c r="E20" s="1">
        <v>223377.49</v>
      </c>
      <c r="F20" s="42">
        <f t="shared" si="0"/>
        <v>26.558032890575582</v>
      </c>
    </row>
    <row r="21" spans="1:6" ht="15" customHeight="1">
      <c r="A21" s="3" t="s">
        <v>154</v>
      </c>
      <c r="B21" s="2" t="s">
        <v>135</v>
      </c>
      <c r="C21" s="2" t="s">
        <v>155</v>
      </c>
      <c r="D21" s="1">
        <v>646000</v>
      </c>
      <c r="E21" s="1">
        <v>159172.04999999999</v>
      </c>
      <c r="F21" s="42">
        <f t="shared" si="0"/>
        <v>24.639636222910216</v>
      </c>
    </row>
    <row r="22" spans="1:6" ht="26.25" customHeight="1">
      <c r="A22" s="3" t="s">
        <v>156</v>
      </c>
      <c r="B22" s="2" t="s">
        <v>135</v>
      </c>
      <c r="C22" s="2" t="s">
        <v>157</v>
      </c>
      <c r="D22" s="1">
        <v>195092</v>
      </c>
      <c r="E22" s="1">
        <v>64205.440000000002</v>
      </c>
      <c r="F22" s="42">
        <f t="shared" si="0"/>
        <v>32.910339737149656</v>
      </c>
    </row>
    <row r="23" spans="1:6" ht="26.25" customHeight="1">
      <c r="A23" s="3" t="s">
        <v>158</v>
      </c>
      <c r="B23" s="2" t="s">
        <v>135</v>
      </c>
      <c r="C23" s="2" t="s">
        <v>159</v>
      </c>
      <c r="D23" s="1">
        <v>2004686.12</v>
      </c>
      <c r="E23" s="1">
        <v>561615.92000000004</v>
      </c>
      <c r="F23" s="42">
        <f t="shared" si="0"/>
        <v>28.015154811367676</v>
      </c>
    </row>
    <row r="24" spans="1:6" ht="39" customHeight="1">
      <c r="A24" s="3" t="s">
        <v>142</v>
      </c>
      <c r="B24" s="2" t="s">
        <v>135</v>
      </c>
      <c r="C24" s="2" t="s">
        <v>160</v>
      </c>
      <c r="D24" s="1">
        <v>2004686.12</v>
      </c>
      <c r="E24" s="1">
        <v>561615.92000000004</v>
      </c>
      <c r="F24" s="42">
        <f t="shared" si="0"/>
        <v>28.015154811367676</v>
      </c>
    </row>
    <row r="25" spans="1:6" ht="15" customHeight="1">
      <c r="A25" s="3" t="s">
        <v>144</v>
      </c>
      <c r="B25" s="2" t="s">
        <v>135</v>
      </c>
      <c r="C25" s="2" t="s">
        <v>161</v>
      </c>
      <c r="D25" s="1">
        <v>2004686.12</v>
      </c>
      <c r="E25" s="1">
        <v>561615.92000000004</v>
      </c>
      <c r="F25" s="42">
        <f t="shared" si="0"/>
        <v>28.015154811367676</v>
      </c>
    </row>
    <row r="26" spans="1:6" ht="15" customHeight="1">
      <c r="A26" s="3" t="s">
        <v>146</v>
      </c>
      <c r="B26" s="2" t="s">
        <v>135</v>
      </c>
      <c r="C26" s="2" t="s">
        <v>162</v>
      </c>
      <c r="D26" s="1">
        <v>2004686.12</v>
      </c>
      <c r="E26" s="1">
        <v>561615.92000000004</v>
      </c>
      <c r="F26" s="42">
        <f t="shared" si="0"/>
        <v>28.015154811367676</v>
      </c>
    </row>
    <row r="27" spans="1:6" ht="15" customHeight="1">
      <c r="A27" s="3" t="s">
        <v>163</v>
      </c>
      <c r="B27" s="2" t="s">
        <v>135</v>
      </c>
      <c r="C27" s="2" t="s">
        <v>164</v>
      </c>
      <c r="D27" s="1">
        <v>1441536.12</v>
      </c>
      <c r="E27" s="1">
        <v>435515.92</v>
      </c>
      <c r="F27" s="42">
        <f t="shared" si="0"/>
        <v>30.211932532082507</v>
      </c>
    </row>
    <row r="28" spans="1:6" ht="39" customHeight="1">
      <c r="A28" s="3" t="s">
        <v>150</v>
      </c>
      <c r="B28" s="2" t="s">
        <v>135</v>
      </c>
      <c r="C28" s="2" t="s">
        <v>165</v>
      </c>
      <c r="D28" s="1">
        <v>1300958.3999999999</v>
      </c>
      <c r="E28" s="1">
        <v>353697.38</v>
      </c>
      <c r="F28" s="42">
        <f t="shared" si="0"/>
        <v>27.187447346510083</v>
      </c>
    </row>
    <row r="29" spans="1:6" ht="15" customHeight="1">
      <c r="A29" s="3" t="s">
        <v>152</v>
      </c>
      <c r="B29" s="2" t="s">
        <v>135</v>
      </c>
      <c r="C29" s="2" t="s">
        <v>166</v>
      </c>
      <c r="D29" s="1">
        <v>1300958.3999999999</v>
      </c>
      <c r="E29" s="1">
        <v>353697.38</v>
      </c>
      <c r="F29" s="42">
        <f t="shared" si="0"/>
        <v>27.187447346510083</v>
      </c>
    </row>
    <row r="30" spans="1:6" ht="15" customHeight="1">
      <c r="A30" s="3" t="s">
        <v>154</v>
      </c>
      <c r="B30" s="2" t="s">
        <v>135</v>
      </c>
      <c r="C30" s="2" t="s">
        <v>167</v>
      </c>
      <c r="D30" s="1">
        <v>999200</v>
      </c>
      <c r="E30" s="1">
        <v>272584.78000000003</v>
      </c>
      <c r="F30" s="42">
        <f t="shared" si="0"/>
        <v>27.280302241793436</v>
      </c>
    </row>
    <row r="31" spans="1:6" ht="26.25" customHeight="1">
      <c r="A31" s="3" t="s">
        <v>156</v>
      </c>
      <c r="B31" s="2" t="s">
        <v>135</v>
      </c>
      <c r="C31" s="2" t="s">
        <v>168</v>
      </c>
      <c r="D31" s="1">
        <v>301758.40000000002</v>
      </c>
      <c r="E31" s="1">
        <v>81112.600000000006</v>
      </c>
      <c r="F31" s="42">
        <f t="shared" si="0"/>
        <v>26.879980805836723</v>
      </c>
    </row>
    <row r="32" spans="1:6" ht="26.25" customHeight="1">
      <c r="A32" s="3" t="s">
        <v>169</v>
      </c>
      <c r="B32" s="2" t="s">
        <v>135</v>
      </c>
      <c r="C32" s="2" t="s">
        <v>170</v>
      </c>
      <c r="D32" s="1">
        <v>138577.72</v>
      </c>
      <c r="E32" s="1">
        <v>81818.539999999994</v>
      </c>
      <c r="F32" s="42">
        <f t="shared" si="0"/>
        <v>59.04162660491167</v>
      </c>
    </row>
    <row r="33" spans="1:6" ht="26.25" customHeight="1">
      <c r="A33" s="3" t="s">
        <v>171</v>
      </c>
      <c r="B33" s="2" t="s">
        <v>135</v>
      </c>
      <c r="C33" s="2" t="s">
        <v>172</v>
      </c>
      <c r="D33" s="1">
        <v>138577.72</v>
      </c>
      <c r="E33" s="1">
        <v>81818.539999999994</v>
      </c>
      <c r="F33" s="42">
        <f t="shared" si="0"/>
        <v>59.04162660491167</v>
      </c>
    </row>
    <row r="34" spans="1:6" ht="15" customHeight="1">
      <c r="A34" s="3" t="s">
        <v>173</v>
      </c>
      <c r="B34" s="2" t="s">
        <v>135</v>
      </c>
      <c r="C34" s="2" t="s">
        <v>174</v>
      </c>
      <c r="D34" s="1">
        <v>138577.72</v>
      </c>
      <c r="E34" s="1">
        <v>81818.539999999994</v>
      </c>
      <c r="F34" s="42">
        <f t="shared" si="0"/>
        <v>59.04162660491167</v>
      </c>
    </row>
    <row r="35" spans="1:6" ht="15" customHeight="1">
      <c r="A35" s="3" t="s">
        <v>175</v>
      </c>
      <c r="B35" s="2" t="s">
        <v>135</v>
      </c>
      <c r="C35" s="2" t="s">
        <v>176</v>
      </c>
      <c r="D35" s="1">
        <v>2000</v>
      </c>
      <c r="E35" s="1">
        <v>0</v>
      </c>
      <c r="F35" s="42">
        <f t="shared" si="0"/>
        <v>0</v>
      </c>
    </row>
    <row r="36" spans="1:6" ht="15" customHeight="1">
      <c r="A36" s="3" t="s">
        <v>177</v>
      </c>
      <c r="B36" s="2" t="s">
        <v>135</v>
      </c>
      <c r="C36" s="2" t="s">
        <v>178</v>
      </c>
      <c r="D36" s="1">
        <v>2000</v>
      </c>
      <c r="E36" s="1">
        <v>0</v>
      </c>
      <c r="F36" s="42">
        <f t="shared" si="0"/>
        <v>0</v>
      </c>
    </row>
    <row r="37" spans="1:6" ht="15" customHeight="1">
      <c r="A37" s="3" t="s">
        <v>179</v>
      </c>
      <c r="B37" s="2" t="s">
        <v>135</v>
      </c>
      <c r="C37" s="2" t="s">
        <v>180</v>
      </c>
      <c r="D37" s="1">
        <v>2000</v>
      </c>
      <c r="E37" s="1">
        <v>0</v>
      </c>
      <c r="F37" s="42">
        <f t="shared" si="0"/>
        <v>0</v>
      </c>
    </row>
    <row r="38" spans="1:6" ht="51.75" customHeight="1">
      <c r="A38" s="3" t="s">
        <v>181</v>
      </c>
      <c r="B38" s="2" t="s">
        <v>135</v>
      </c>
      <c r="C38" s="2" t="s">
        <v>182</v>
      </c>
      <c r="D38" s="1">
        <v>36100</v>
      </c>
      <c r="E38" s="1">
        <v>36100</v>
      </c>
      <c r="F38" s="42">
        <f t="shared" si="0"/>
        <v>100</v>
      </c>
    </row>
    <row r="39" spans="1:6" ht="15" customHeight="1">
      <c r="A39" s="3" t="s">
        <v>183</v>
      </c>
      <c r="B39" s="2" t="s">
        <v>135</v>
      </c>
      <c r="C39" s="2" t="s">
        <v>184</v>
      </c>
      <c r="D39" s="1">
        <v>36100</v>
      </c>
      <c r="E39" s="1">
        <v>36100</v>
      </c>
      <c r="F39" s="42">
        <f t="shared" si="0"/>
        <v>100</v>
      </c>
    </row>
    <row r="40" spans="1:6" ht="15" customHeight="1">
      <c r="A40" s="3" t="s">
        <v>127</v>
      </c>
      <c r="B40" s="2" t="s">
        <v>135</v>
      </c>
      <c r="C40" s="2" t="s">
        <v>185</v>
      </c>
      <c r="D40" s="1">
        <v>36100</v>
      </c>
      <c r="E40" s="1">
        <v>36100</v>
      </c>
      <c r="F40" s="42">
        <f t="shared" si="0"/>
        <v>100</v>
      </c>
    </row>
    <row r="41" spans="1:6" ht="64.5" customHeight="1">
      <c r="A41" s="3" t="s">
        <v>186</v>
      </c>
      <c r="B41" s="2" t="s">
        <v>135</v>
      </c>
      <c r="C41" s="2" t="s">
        <v>187</v>
      </c>
      <c r="D41" s="1">
        <v>527050</v>
      </c>
      <c r="E41" s="1">
        <v>90000</v>
      </c>
      <c r="F41" s="42">
        <f t="shared" si="0"/>
        <v>17.076178730670712</v>
      </c>
    </row>
    <row r="42" spans="1:6" ht="15" customHeight="1">
      <c r="A42" s="3" t="s">
        <v>183</v>
      </c>
      <c r="B42" s="2" t="s">
        <v>135</v>
      </c>
      <c r="C42" s="2" t="s">
        <v>188</v>
      </c>
      <c r="D42" s="1">
        <v>527050</v>
      </c>
      <c r="E42" s="1">
        <v>90000</v>
      </c>
      <c r="F42" s="42">
        <f t="shared" si="0"/>
        <v>17.076178730670712</v>
      </c>
    </row>
    <row r="43" spans="1:6" ht="15" customHeight="1">
      <c r="A43" s="3" t="s">
        <v>127</v>
      </c>
      <c r="B43" s="2" t="s">
        <v>135</v>
      </c>
      <c r="C43" s="2" t="s">
        <v>189</v>
      </c>
      <c r="D43" s="1">
        <v>527050</v>
      </c>
      <c r="E43" s="1">
        <v>90000</v>
      </c>
      <c r="F43" s="42">
        <f t="shared" si="0"/>
        <v>17.076178730670712</v>
      </c>
    </row>
    <row r="44" spans="1:6" ht="26.25" customHeight="1">
      <c r="A44" s="3" t="s">
        <v>190</v>
      </c>
      <c r="B44" s="2" t="s">
        <v>135</v>
      </c>
      <c r="C44" s="2" t="s">
        <v>191</v>
      </c>
      <c r="D44" s="1">
        <v>17588</v>
      </c>
      <c r="E44" s="1">
        <v>17588</v>
      </c>
      <c r="F44" s="42">
        <f t="shared" si="0"/>
        <v>100</v>
      </c>
    </row>
    <row r="45" spans="1:6" ht="39" customHeight="1">
      <c r="A45" s="3" t="s">
        <v>142</v>
      </c>
      <c r="B45" s="2" t="s">
        <v>135</v>
      </c>
      <c r="C45" s="2" t="s">
        <v>192</v>
      </c>
      <c r="D45" s="1">
        <v>17588</v>
      </c>
      <c r="E45" s="1">
        <v>17588</v>
      </c>
      <c r="F45" s="42">
        <f t="shared" si="0"/>
        <v>100</v>
      </c>
    </row>
    <row r="46" spans="1:6" ht="15" customHeight="1">
      <c r="A46" s="3" t="s">
        <v>144</v>
      </c>
      <c r="B46" s="2" t="s">
        <v>135</v>
      </c>
      <c r="C46" s="2" t="s">
        <v>193</v>
      </c>
      <c r="D46" s="1">
        <v>17588</v>
      </c>
      <c r="E46" s="1">
        <v>17588</v>
      </c>
      <c r="F46" s="42">
        <f t="shared" si="0"/>
        <v>100</v>
      </c>
    </row>
    <row r="47" spans="1:6" ht="15" customHeight="1">
      <c r="A47" s="3" t="s">
        <v>146</v>
      </c>
      <c r="B47" s="2" t="s">
        <v>135</v>
      </c>
      <c r="C47" s="2" t="s">
        <v>194</v>
      </c>
      <c r="D47" s="1">
        <v>17588</v>
      </c>
      <c r="E47" s="1">
        <v>17588</v>
      </c>
      <c r="F47" s="42">
        <f t="shared" si="0"/>
        <v>100</v>
      </c>
    </row>
    <row r="48" spans="1:6" ht="51.75" customHeight="1">
      <c r="A48" s="3" t="s">
        <v>195</v>
      </c>
      <c r="B48" s="2" t="s">
        <v>135</v>
      </c>
      <c r="C48" s="2" t="s">
        <v>196</v>
      </c>
      <c r="D48" s="1">
        <v>17588</v>
      </c>
      <c r="E48" s="1">
        <v>17588</v>
      </c>
      <c r="F48" s="42">
        <f t="shared" si="0"/>
        <v>100</v>
      </c>
    </row>
    <row r="49" spans="1:6" ht="15" customHeight="1">
      <c r="A49" s="3" t="s">
        <v>183</v>
      </c>
      <c r="B49" s="2" t="s">
        <v>135</v>
      </c>
      <c r="C49" s="2" t="s">
        <v>197</v>
      </c>
      <c r="D49" s="1">
        <v>17588</v>
      </c>
      <c r="E49" s="1">
        <v>17588</v>
      </c>
      <c r="F49" s="42">
        <f t="shared" si="0"/>
        <v>100</v>
      </c>
    </row>
    <row r="50" spans="1:6" ht="15" customHeight="1">
      <c r="A50" s="3" t="s">
        <v>127</v>
      </c>
      <c r="B50" s="2" t="s">
        <v>135</v>
      </c>
      <c r="C50" s="2" t="s">
        <v>198</v>
      </c>
      <c r="D50" s="1">
        <v>17588</v>
      </c>
      <c r="E50" s="1">
        <v>17588</v>
      </c>
      <c r="F50" s="42">
        <f t="shared" si="0"/>
        <v>100</v>
      </c>
    </row>
    <row r="51" spans="1:6" ht="15" customHeight="1">
      <c r="A51" s="3" t="s">
        <v>199</v>
      </c>
      <c r="B51" s="2" t="s">
        <v>135</v>
      </c>
      <c r="C51" s="2" t="s">
        <v>200</v>
      </c>
      <c r="D51" s="1">
        <v>5000</v>
      </c>
      <c r="E51" s="1">
        <v>0</v>
      </c>
      <c r="F51" s="42">
        <f t="shared" si="0"/>
        <v>0</v>
      </c>
    </row>
    <row r="52" spans="1:6" ht="15" customHeight="1">
      <c r="A52" s="3" t="s">
        <v>201</v>
      </c>
      <c r="B52" s="2" t="s">
        <v>135</v>
      </c>
      <c r="C52" s="2" t="s">
        <v>202</v>
      </c>
      <c r="D52" s="1">
        <v>5000</v>
      </c>
      <c r="E52" s="1">
        <v>0</v>
      </c>
      <c r="F52" s="42">
        <f t="shared" si="0"/>
        <v>0</v>
      </c>
    </row>
    <row r="53" spans="1:6" ht="26.25" customHeight="1">
      <c r="A53" s="3" t="s">
        <v>203</v>
      </c>
      <c r="B53" s="2" t="s">
        <v>135</v>
      </c>
      <c r="C53" s="2" t="s">
        <v>204</v>
      </c>
      <c r="D53" s="1">
        <v>5000</v>
      </c>
      <c r="E53" s="1">
        <v>0</v>
      </c>
      <c r="F53" s="42">
        <f t="shared" si="0"/>
        <v>0</v>
      </c>
    </row>
    <row r="54" spans="1:6" ht="26.25" customHeight="1">
      <c r="A54" s="3" t="s">
        <v>205</v>
      </c>
      <c r="B54" s="2" t="s">
        <v>135</v>
      </c>
      <c r="C54" s="2" t="s">
        <v>206</v>
      </c>
      <c r="D54" s="1">
        <v>5000</v>
      </c>
      <c r="E54" s="1">
        <v>0</v>
      </c>
      <c r="F54" s="42">
        <f t="shared" si="0"/>
        <v>0</v>
      </c>
    </row>
    <row r="55" spans="1:6" ht="15" customHeight="1">
      <c r="A55" s="3" t="s">
        <v>175</v>
      </c>
      <c r="B55" s="2" t="s">
        <v>135</v>
      </c>
      <c r="C55" s="2" t="s">
        <v>207</v>
      </c>
      <c r="D55" s="1">
        <v>5000</v>
      </c>
      <c r="E55" s="1">
        <v>0</v>
      </c>
      <c r="F55" s="42">
        <f t="shared" si="0"/>
        <v>0</v>
      </c>
    </row>
    <row r="56" spans="1:6" ht="15" customHeight="1">
      <c r="A56" s="3" t="s">
        <v>208</v>
      </c>
      <c r="B56" s="2" t="s">
        <v>135</v>
      </c>
      <c r="C56" s="2" t="s">
        <v>209</v>
      </c>
      <c r="D56" s="1">
        <v>5000</v>
      </c>
      <c r="E56" s="1">
        <v>0</v>
      </c>
      <c r="F56" s="42">
        <f t="shared" si="0"/>
        <v>0</v>
      </c>
    </row>
    <row r="57" spans="1:6" ht="15" customHeight="1">
      <c r="A57" s="3" t="s">
        <v>210</v>
      </c>
      <c r="B57" s="2" t="s">
        <v>135</v>
      </c>
      <c r="C57" s="2" t="s">
        <v>211</v>
      </c>
      <c r="D57" s="1">
        <v>2172</v>
      </c>
      <c r="E57" s="1">
        <v>2172</v>
      </c>
      <c r="F57" s="42">
        <f t="shared" si="0"/>
        <v>100</v>
      </c>
    </row>
    <row r="58" spans="1:6" ht="39" customHeight="1">
      <c r="A58" s="3" t="s">
        <v>142</v>
      </c>
      <c r="B58" s="2" t="s">
        <v>135</v>
      </c>
      <c r="C58" s="2" t="s">
        <v>212</v>
      </c>
      <c r="D58" s="1">
        <v>2172</v>
      </c>
      <c r="E58" s="1">
        <v>2172</v>
      </c>
      <c r="F58" s="42">
        <f t="shared" si="0"/>
        <v>100</v>
      </c>
    </row>
    <row r="59" spans="1:6" ht="15" customHeight="1">
      <c r="A59" s="3" t="s">
        <v>144</v>
      </c>
      <c r="B59" s="2" t="s">
        <v>135</v>
      </c>
      <c r="C59" s="2" t="s">
        <v>213</v>
      </c>
      <c r="D59" s="1">
        <v>2172</v>
      </c>
      <c r="E59" s="1">
        <v>2172</v>
      </c>
      <c r="F59" s="42">
        <f t="shared" si="0"/>
        <v>100</v>
      </c>
    </row>
    <row r="60" spans="1:6" ht="15" customHeight="1">
      <c r="A60" s="3" t="s">
        <v>146</v>
      </c>
      <c r="B60" s="2" t="s">
        <v>135</v>
      </c>
      <c r="C60" s="2" t="s">
        <v>214</v>
      </c>
      <c r="D60" s="1">
        <v>2172</v>
      </c>
      <c r="E60" s="1">
        <v>2172</v>
      </c>
      <c r="F60" s="42">
        <f t="shared" si="0"/>
        <v>100</v>
      </c>
    </row>
    <row r="61" spans="1:6" ht="15" customHeight="1">
      <c r="A61" s="3" t="s">
        <v>215</v>
      </c>
      <c r="B61" s="2" t="s">
        <v>135</v>
      </c>
      <c r="C61" s="2" t="s">
        <v>216</v>
      </c>
      <c r="D61" s="1">
        <v>2172</v>
      </c>
      <c r="E61" s="1">
        <v>2172</v>
      </c>
      <c r="F61" s="42">
        <f t="shared" si="0"/>
        <v>100</v>
      </c>
    </row>
    <row r="62" spans="1:6" ht="15" customHeight="1">
      <c r="A62" s="3" t="s">
        <v>175</v>
      </c>
      <c r="B62" s="2" t="s">
        <v>135</v>
      </c>
      <c r="C62" s="2" t="s">
        <v>217</v>
      </c>
      <c r="D62" s="1">
        <v>2172</v>
      </c>
      <c r="E62" s="1">
        <v>2172</v>
      </c>
      <c r="F62" s="42">
        <f t="shared" si="0"/>
        <v>100</v>
      </c>
    </row>
    <row r="63" spans="1:6" ht="15" customHeight="1">
      <c r="A63" s="3" t="s">
        <v>177</v>
      </c>
      <c r="B63" s="2" t="s">
        <v>135</v>
      </c>
      <c r="C63" s="2" t="s">
        <v>218</v>
      </c>
      <c r="D63" s="1">
        <v>2172</v>
      </c>
      <c r="E63" s="1">
        <v>2172</v>
      </c>
      <c r="F63" s="42">
        <f t="shared" si="0"/>
        <v>100</v>
      </c>
    </row>
    <row r="64" spans="1:6" ht="15" customHeight="1">
      <c r="A64" s="3" t="s">
        <v>179</v>
      </c>
      <c r="B64" s="2" t="s">
        <v>135</v>
      </c>
      <c r="C64" s="2" t="s">
        <v>219</v>
      </c>
      <c r="D64" s="1">
        <v>2172</v>
      </c>
      <c r="E64" s="1">
        <v>2172</v>
      </c>
      <c r="F64" s="42">
        <f t="shared" si="0"/>
        <v>100</v>
      </c>
    </row>
    <row r="65" spans="1:6" ht="15" customHeight="1">
      <c r="A65" s="3" t="s">
        <v>220</v>
      </c>
      <c r="B65" s="2" t="s">
        <v>135</v>
      </c>
      <c r="C65" s="2" t="s">
        <v>221</v>
      </c>
      <c r="D65" s="1">
        <v>253207.97</v>
      </c>
      <c r="E65" s="1">
        <v>48679.71</v>
      </c>
      <c r="F65" s="42">
        <f t="shared" si="0"/>
        <v>19.225188685806373</v>
      </c>
    </row>
    <row r="66" spans="1:6" ht="15" customHeight="1">
      <c r="A66" s="3" t="s">
        <v>222</v>
      </c>
      <c r="B66" s="2" t="s">
        <v>135</v>
      </c>
      <c r="C66" s="2" t="s">
        <v>223</v>
      </c>
      <c r="D66" s="1">
        <v>253207.97</v>
      </c>
      <c r="E66" s="1">
        <v>48679.71</v>
      </c>
      <c r="F66" s="42">
        <f t="shared" si="0"/>
        <v>19.225188685806373</v>
      </c>
    </row>
    <row r="67" spans="1:6" ht="39" customHeight="1">
      <c r="A67" s="3" t="s">
        <v>142</v>
      </c>
      <c r="B67" s="2" t="s">
        <v>135</v>
      </c>
      <c r="C67" s="2" t="s">
        <v>224</v>
      </c>
      <c r="D67" s="1">
        <v>253207.97</v>
      </c>
      <c r="E67" s="1">
        <v>48679.71</v>
      </c>
      <c r="F67" s="42">
        <f t="shared" si="0"/>
        <v>19.225188685806373</v>
      </c>
    </row>
    <row r="68" spans="1:6" ht="15" customHeight="1">
      <c r="A68" s="3" t="s">
        <v>144</v>
      </c>
      <c r="B68" s="2" t="s">
        <v>135</v>
      </c>
      <c r="C68" s="2" t="s">
        <v>225</v>
      </c>
      <c r="D68" s="1">
        <v>253207.97</v>
      </c>
      <c r="E68" s="1">
        <v>48679.71</v>
      </c>
      <c r="F68" s="42">
        <f t="shared" si="0"/>
        <v>19.225188685806373</v>
      </c>
    </row>
    <row r="69" spans="1:6" ht="15" customHeight="1">
      <c r="A69" s="3" t="s">
        <v>146</v>
      </c>
      <c r="B69" s="2" t="s">
        <v>135</v>
      </c>
      <c r="C69" s="2" t="s">
        <v>226</v>
      </c>
      <c r="D69" s="1">
        <v>253207.97</v>
      </c>
      <c r="E69" s="1">
        <v>48679.71</v>
      </c>
      <c r="F69" s="42">
        <f t="shared" si="0"/>
        <v>19.225188685806373</v>
      </c>
    </row>
    <row r="70" spans="1:6" ht="26.25" customHeight="1">
      <c r="A70" s="3" t="s">
        <v>227</v>
      </c>
      <c r="B70" s="2" t="s">
        <v>135</v>
      </c>
      <c r="C70" s="2" t="s">
        <v>228</v>
      </c>
      <c r="D70" s="1">
        <v>253207.97</v>
      </c>
      <c r="E70" s="1">
        <v>48679.71</v>
      </c>
      <c r="F70" s="42">
        <f t="shared" si="0"/>
        <v>19.225188685806373</v>
      </c>
    </row>
    <row r="71" spans="1:6" ht="39" customHeight="1">
      <c r="A71" s="3" t="s">
        <v>150</v>
      </c>
      <c r="B71" s="2" t="s">
        <v>135</v>
      </c>
      <c r="C71" s="2" t="s">
        <v>229</v>
      </c>
      <c r="D71" s="1">
        <v>234360</v>
      </c>
      <c r="E71" s="1">
        <v>48679.71</v>
      </c>
      <c r="F71" s="42">
        <f t="shared" si="0"/>
        <v>20.771338965693804</v>
      </c>
    </row>
    <row r="72" spans="1:6" ht="15" customHeight="1">
      <c r="A72" s="3" t="s">
        <v>152</v>
      </c>
      <c r="B72" s="2" t="s">
        <v>135</v>
      </c>
      <c r="C72" s="2" t="s">
        <v>230</v>
      </c>
      <c r="D72" s="1">
        <v>234360</v>
      </c>
      <c r="E72" s="1">
        <v>48679.71</v>
      </c>
      <c r="F72" s="42">
        <f t="shared" si="0"/>
        <v>20.771338965693804</v>
      </c>
    </row>
    <row r="73" spans="1:6" ht="15" customHeight="1">
      <c r="A73" s="3" t="s">
        <v>154</v>
      </c>
      <c r="B73" s="2" t="s">
        <v>135</v>
      </c>
      <c r="C73" s="2" t="s">
        <v>231</v>
      </c>
      <c r="D73" s="1">
        <v>180000</v>
      </c>
      <c r="E73" s="1">
        <v>37388.400000000001</v>
      </c>
      <c r="F73" s="42">
        <f t="shared" si="0"/>
        <v>20.771333333333335</v>
      </c>
    </row>
    <row r="74" spans="1:6" ht="26.25" customHeight="1">
      <c r="A74" s="3" t="s">
        <v>156</v>
      </c>
      <c r="B74" s="2" t="s">
        <v>135</v>
      </c>
      <c r="C74" s="2" t="s">
        <v>232</v>
      </c>
      <c r="D74" s="1">
        <v>54360</v>
      </c>
      <c r="E74" s="1">
        <v>11291.31</v>
      </c>
      <c r="F74" s="42">
        <f t="shared" si="0"/>
        <v>20.77135761589404</v>
      </c>
    </row>
    <row r="75" spans="1:6" ht="26.25" customHeight="1">
      <c r="A75" s="3" t="s">
        <v>169</v>
      </c>
      <c r="B75" s="2" t="s">
        <v>135</v>
      </c>
      <c r="C75" s="2" t="s">
        <v>233</v>
      </c>
      <c r="D75" s="1">
        <v>18847.97</v>
      </c>
      <c r="E75" s="1">
        <v>0</v>
      </c>
      <c r="F75" s="42">
        <f t="shared" si="0"/>
        <v>0</v>
      </c>
    </row>
    <row r="76" spans="1:6" ht="26.25" customHeight="1">
      <c r="A76" s="3" t="s">
        <v>171</v>
      </c>
      <c r="B76" s="2" t="s">
        <v>135</v>
      </c>
      <c r="C76" s="2" t="s">
        <v>234</v>
      </c>
      <c r="D76" s="1">
        <v>18847.97</v>
      </c>
      <c r="E76" s="1">
        <v>0</v>
      </c>
      <c r="F76" s="42">
        <f t="shared" ref="F76:F133" si="1">E76/D76*100</f>
        <v>0</v>
      </c>
    </row>
    <row r="77" spans="1:6" ht="15" customHeight="1">
      <c r="A77" s="3" t="s">
        <v>173</v>
      </c>
      <c r="B77" s="2" t="s">
        <v>135</v>
      </c>
      <c r="C77" s="2" t="s">
        <v>235</v>
      </c>
      <c r="D77" s="1">
        <v>18847.97</v>
      </c>
      <c r="E77" s="1">
        <v>0</v>
      </c>
      <c r="F77" s="42">
        <f t="shared" si="1"/>
        <v>0</v>
      </c>
    </row>
    <row r="78" spans="1:6" ht="15" customHeight="1">
      <c r="A78" s="3" t="s">
        <v>236</v>
      </c>
      <c r="B78" s="2" t="s">
        <v>135</v>
      </c>
      <c r="C78" s="2" t="s">
        <v>237</v>
      </c>
      <c r="D78" s="1">
        <v>51000</v>
      </c>
      <c r="E78" s="1">
        <v>0</v>
      </c>
      <c r="F78" s="42">
        <f t="shared" si="1"/>
        <v>0</v>
      </c>
    </row>
    <row r="79" spans="1:6" ht="26.25" customHeight="1">
      <c r="A79" s="3" t="s">
        <v>238</v>
      </c>
      <c r="B79" s="2" t="s">
        <v>135</v>
      </c>
      <c r="C79" s="2" t="s">
        <v>239</v>
      </c>
      <c r="D79" s="1">
        <v>50000</v>
      </c>
      <c r="E79" s="1">
        <v>0</v>
      </c>
      <c r="F79" s="42">
        <f t="shared" si="1"/>
        <v>0</v>
      </c>
    </row>
    <row r="80" spans="1:6" ht="39" customHeight="1">
      <c r="A80" s="3" t="s">
        <v>142</v>
      </c>
      <c r="B80" s="2" t="s">
        <v>135</v>
      </c>
      <c r="C80" s="2" t="s">
        <v>240</v>
      </c>
      <c r="D80" s="1">
        <v>50000</v>
      </c>
      <c r="E80" s="1">
        <v>0</v>
      </c>
      <c r="F80" s="42">
        <f t="shared" si="1"/>
        <v>0</v>
      </c>
    </row>
    <row r="81" spans="1:6" ht="15" customHeight="1">
      <c r="A81" s="3" t="s">
        <v>144</v>
      </c>
      <c r="B81" s="2" t="s">
        <v>135</v>
      </c>
      <c r="C81" s="2" t="s">
        <v>241</v>
      </c>
      <c r="D81" s="1">
        <v>50000</v>
      </c>
      <c r="E81" s="1">
        <v>0</v>
      </c>
      <c r="F81" s="42">
        <f t="shared" si="1"/>
        <v>0</v>
      </c>
    </row>
    <row r="82" spans="1:6" ht="15" customHeight="1">
      <c r="A82" s="3" t="s">
        <v>242</v>
      </c>
      <c r="B82" s="2" t="s">
        <v>135</v>
      </c>
      <c r="C82" s="2" t="s">
        <v>243</v>
      </c>
      <c r="D82" s="1">
        <v>50000</v>
      </c>
      <c r="E82" s="1">
        <v>0</v>
      </c>
      <c r="F82" s="42">
        <f t="shared" si="1"/>
        <v>0</v>
      </c>
    </row>
    <row r="83" spans="1:6" ht="26.25" customHeight="1">
      <c r="A83" s="3" t="s">
        <v>244</v>
      </c>
      <c r="B83" s="2" t="s">
        <v>135</v>
      </c>
      <c r="C83" s="2" t="s">
        <v>245</v>
      </c>
      <c r="D83" s="1">
        <v>50000</v>
      </c>
      <c r="E83" s="1">
        <v>0</v>
      </c>
      <c r="F83" s="42">
        <f t="shared" si="1"/>
        <v>0</v>
      </c>
    </row>
    <row r="84" spans="1:6" ht="26.25" customHeight="1">
      <c r="A84" s="3" t="s">
        <v>169</v>
      </c>
      <c r="B84" s="2" t="s">
        <v>135</v>
      </c>
      <c r="C84" s="2" t="s">
        <v>246</v>
      </c>
      <c r="D84" s="1">
        <v>50000</v>
      </c>
      <c r="E84" s="1">
        <v>0</v>
      </c>
      <c r="F84" s="42">
        <f t="shared" si="1"/>
        <v>0</v>
      </c>
    </row>
    <row r="85" spans="1:6" ht="26.25" customHeight="1">
      <c r="A85" s="3" t="s">
        <v>171</v>
      </c>
      <c r="B85" s="2" t="s">
        <v>135</v>
      </c>
      <c r="C85" s="2" t="s">
        <v>247</v>
      </c>
      <c r="D85" s="1">
        <v>50000</v>
      </c>
      <c r="E85" s="1">
        <v>0</v>
      </c>
      <c r="F85" s="42">
        <f t="shared" si="1"/>
        <v>0</v>
      </c>
    </row>
    <row r="86" spans="1:6" ht="15" customHeight="1">
      <c r="A86" s="3" t="s">
        <v>173</v>
      </c>
      <c r="B86" s="2" t="s">
        <v>135</v>
      </c>
      <c r="C86" s="2" t="s">
        <v>248</v>
      </c>
      <c r="D86" s="1">
        <v>50000</v>
      </c>
      <c r="E86" s="1">
        <v>0</v>
      </c>
      <c r="F86" s="42">
        <f t="shared" si="1"/>
        <v>0</v>
      </c>
    </row>
    <row r="87" spans="1:6" ht="26.25" customHeight="1">
      <c r="A87" s="3" t="s">
        <v>249</v>
      </c>
      <c r="B87" s="2" t="s">
        <v>135</v>
      </c>
      <c r="C87" s="2" t="s">
        <v>250</v>
      </c>
      <c r="D87" s="1">
        <v>1000</v>
      </c>
      <c r="E87" s="1">
        <v>0</v>
      </c>
      <c r="F87" s="42">
        <f t="shared" si="1"/>
        <v>0</v>
      </c>
    </row>
    <row r="88" spans="1:6" ht="39" customHeight="1">
      <c r="A88" s="3" t="s">
        <v>142</v>
      </c>
      <c r="B88" s="2" t="s">
        <v>135</v>
      </c>
      <c r="C88" s="2" t="s">
        <v>251</v>
      </c>
      <c r="D88" s="1">
        <v>1000</v>
      </c>
      <c r="E88" s="1">
        <v>0</v>
      </c>
      <c r="F88" s="42">
        <f t="shared" si="1"/>
        <v>0</v>
      </c>
    </row>
    <row r="89" spans="1:6" ht="15" customHeight="1">
      <c r="A89" s="3" t="s">
        <v>144</v>
      </c>
      <c r="B89" s="2" t="s">
        <v>135</v>
      </c>
      <c r="C89" s="2" t="s">
        <v>252</v>
      </c>
      <c r="D89" s="1">
        <v>1000</v>
      </c>
      <c r="E89" s="1">
        <v>0</v>
      </c>
      <c r="F89" s="42">
        <f t="shared" si="1"/>
        <v>0</v>
      </c>
    </row>
    <row r="90" spans="1:6" ht="15" customHeight="1">
      <c r="A90" s="3" t="s">
        <v>242</v>
      </c>
      <c r="B90" s="2" t="s">
        <v>135</v>
      </c>
      <c r="C90" s="2" t="s">
        <v>253</v>
      </c>
      <c r="D90" s="1">
        <v>1000</v>
      </c>
      <c r="E90" s="1">
        <v>0</v>
      </c>
      <c r="F90" s="42">
        <f t="shared" si="1"/>
        <v>0</v>
      </c>
    </row>
    <row r="91" spans="1:6" ht="15" customHeight="1">
      <c r="A91" s="3" t="s">
        <v>254</v>
      </c>
      <c r="B91" s="2" t="s">
        <v>135</v>
      </c>
      <c r="C91" s="2" t="s">
        <v>255</v>
      </c>
      <c r="D91" s="1">
        <v>1000</v>
      </c>
      <c r="E91" s="1">
        <v>0</v>
      </c>
      <c r="F91" s="42">
        <f t="shared" si="1"/>
        <v>0</v>
      </c>
    </row>
    <row r="92" spans="1:6" ht="26.25" customHeight="1">
      <c r="A92" s="3" t="s">
        <v>169</v>
      </c>
      <c r="B92" s="2" t="s">
        <v>135</v>
      </c>
      <c r="C92" s="2" t="s">
        <v>256</v>
      </c>
      <c r="D92" s="1">
        <v>1000</v>
      </c>
      <c r="E92" s="1">
        <v>0</v>
      </c>
      <c r="F92" s="42">
        <f t="shared" si="1"/>
        <v>0</v>
      </c>
    </row>
    <row r="93" spans="1:6" ht="26.25" customHeight="1">
      <c r="A93" s="3" t="s">
        <v>171</v>
      </c>
      <c r="B93" s="2" t="s">
        <v>135</v>
      </c>
      <c r="C93" s="2" t="s">
        <v>257</v>
      </c>
      <c r="D93" s="1">
        <v>1000</v>
      </c>
      <c r="E93" s="1">
        <v>0</v>
      </c>
      <c r="F93" s="42">
        <f t="shared" si="1"/>
        <v>0</v>
      </c>
    </row>
    <row r="94" spans="1:6" ht="15" customHeight="1">
      <c r="A94" s="3" t="s">
        <v>173</v>
      </c>
      <c r="B94" s="2" t="s">
        <v>135</v>
      </c>
      <c r="C94" s="2" t="s">
        <v>258</v>
      </c>
      <c r="D94" s="1">
        <v>1000</v>
      </c>
      <c r="E94" s="1">
        <v>0</v>
      </c>
      <c r="F94" s="42">
        <f t="shared" si="1"/>
        <v>0</v>
      </c>
    </row>
    <row r="95" spans="1:6" ht="15" customHeight="1">
      <c r="A95" s="3" t="s">
        <v>259</v>
      </c>
      <c r="B95" s="2" t="s">
        <v>135</v>
      </c>
      <c r="C95" s="2" t="s">
        <v>260</v>
      </c>
      <c r="D95" s="1">
        <v>1144325.23</v>
      </c>
      <c r="E95" s="1">
        <v>519577.44</v>
      </c>
      <c r="F95" s="42">
        <f t="shared" si="1"/>
        <v>45.404700200484086</v>
      </c>
    </row>
    <row r="96" spans="1:6" ht="15" customHeight="1">
      <c r="A96" s="3" t="s">
        <v>261</v>
      </c>
      <c r="B96" s="2" t="s">
        <v>135</v>
      </c>
      <c r="C96" s="2" t="s">
        <v>262</v>
      </c>
      <c r="D96" s="1">
        <v>1144325.23</v>
      </c>
      <c r="E96" s="1">
        <v>519577.44</v>
      </c>
      <c r="F96" s="42">
        <f t="shared" si="1"/>
        <v>45.404700200484086</v>
      </c>
    </row>
    <row r="97" spans="1:6" ht="39" customHeight="1">
      <c r="A97" s="3" t="s">
        <v>142</v>
      </c>
      <c r="B97" s="2" t="s">
        <v>135</v>
      </c>
      <c r="C97" s="2" t="s">
        <v>263</v>
      </c>
      <c r="D97" s="1">
        <v>1144325.23</v>
      </c>
      <c r="E97" s="1">
        <v>519577.44</v>
      </c>
      <c r="F97" s="42">
        <f t="shared" si="1"/>
        <v>45.404700200484086</v>
      </c>
    </row>
    <row r="98" spans="1:6" ht="15" customHeight="1">
      <c r="A98" s="3" t="s">
        <v>144</v>
      </c>
      <c r="B98" s="2" t="s">
        <v>135</v>
      </c>
      <c r="C98" s="2" t="s">
        <v>264</v>
      </c>
      <c r="D98" s="1">
        <v>1144325.23</v>
      </c>
      <c r="E98" s="1">
        <v>519577.44</v>
      </c>
      <c r="F98" s="42">
        <f t="shared" si="1"/>
        <v>45.404700200484086</v>
      </c>
    </row>
    <row r="99" spans="1:6" ht="15" customHeight="1">
      <c r="A99" s="3" t="s">
        <v>265</v>
      </c>
      <c r="B99" s="2" t="s">
        <v>135</v>
      </c>
      <c r="C99" s="2" t="s">
        <v>266</v>
      </c>
      <c r="D99" s="1">
        <v>1144325.23</v>
      </c>
      <c r="E99" s="1">
        <v>519577.44</v>
      </c>
      <c r="F99" s="42">
        <f t="shared" si="1"/>
        <v>45.404700200484086</v>
      </c>
    </row>
    <row r="100" spans="1:6" ht="26.25" customHeight="1">
      <c r="A100" s="3" t="s">
        <v>267</v>
      </c>
      <c r="B100" s="2" t="s">
        <v>135</v>
      </c>
      <c r="C100" s="2" t="s">
        <v>268</v>
      </c>
      <c r="D100" s="1">
        <v>1144229.98</v>
      </c>
      <c r="E100" s="1">
        <v>519482.19</v>
      </c>
      <c r="F100" s="42">
        <f t="shared" si="1"/>
        <v>45.40015548272909</v>
      </c>
    </row>
    <row r="101" spans="1:6" ht="26.25" customHeight="1">
      <c r="A101" s="3" t="s">
        <v>169</v>
      </c>
      <c r="B101" s="2" t="s">
        <v>135</v>
      </c>
      <c r="C101" s="2" t="s">
        <v>269</v>
      </c>
      <c r="D101" s="1">
        <v>1144229.98</v>
      </c>
      <c r="E101" s="1">
        <v>519482.19</v>
      </c>
      <c r="F101" s="42">
        <f t="shared" si="1"/>
        <v>45.40015548272909</v>
      </c>
    </row>
    <row r="102" spans="1:6" ht="26.25" customHeight="1">
      <c r="A102" s="3" t="s">
        <v>171</v>
      </c>
      <c r="B102" s="2" t="s">
        <v>135</v>
      </c>
      <c r="C102" s="2" t="s">
        <v>270</v>
      </c>
      <c r="D102" s="1">
        <v>1144229.98</v>
      </c>
      <c r="E102" s="1">
        <v>519482.19</v>
      </c>
      <c r="F102" s="42">
        <f t="shared" si="1"/>
        <v>45.40015548272909</v>
      </c>
    </row>
    <row r="103" spans="1:6" ht="15" customHeight="1">
      <c r="A103" s="3" t="s">
        <v>173</v>
      </c>
      <c r="B103" s="2" t="s">
        <v>135</v>
      </c>
      <c r="C103" s="2" t="s">
        <v>271</v>
      </c>
      <c r="D103" s="1">
        <v>1014229.98</v>
      </c>
      <c r="E103" s="1">
        <v>479373.28</v>
      </c>
      <c r="F103" s="42">
        <f t="shared" si="1"/>
        <v>47.264751531008784</v>
      </c>
    </row>
    <row r="104" spans="1:6" ht="15" customHeight="1">
      <c r="A104" s="3" t="s">
        <v>272</v>
      </c>
      <c r="B104" s="2" t="s">
        <v>135</v>
      </c>
      <c r="C104" s="2" t="s">
        <v>273</v>
      </c>
      <c r="D104" s="1">
        <v>130000</v>
      </c>
      <c r="E104" s="1">
        <v>40108.910000000003</v>
      </c>
      <c r="F104" s="42">
        <f t="shared" si="1"/>
        <v>30.853007692307692</v>
      </c>
    </row>
    <row r="105" spans="1:6" ht="15" customHeight="1">
      <c r="A105" s="3" t="s">
        <v>274</v>
      </c>
      <c r="B105" s="2" t="s">
        <v>135</v>
      </c>
      <c r="C105" s="2" t="s">
        <v>275</v>
      </c>
      <c r="D105" s="1">
        <v>95.25</v>
      </c>
      <c r="E105" s="1">
        <v>95.25</v>
      </c>
      <c r="F105" s="42">
        <f t="shared" si="1"/>
        <v>100</v>
      </c>
    </row>
    <row r="106" spans="1:6" ht="15" customHeight="1">
      <c r="A106" s="3" t="s">
        <v>175</v>
      </c>
      <c r="B106" s="2" t="s">
        <v>135</v>
      </c>
      <c r="C106" s="2" t="s">
        <v>276</v>
      </c>
      <c r="D106" s="1">
        <v>95.25</v>
      </c>
      <c r="E106" s="1">
        <v>95.25</v>
      </c>
      <c r="F106" s="42">
        <f t="shared" si="1"/>
        <v>100</v>
      </c>
    </row>
    <row r="107" spans="1:6" ht="15" customHeight="1">
      <c r="A107" s="3" t="s">
        <v>177</v>
      </c>
      <c r="B107" s="2" t="s">
        <v>135</v>
      </c>
      <c r="C107" s="2" t="s">
        <v>277</v>
      </c>
      <c r="D107" s="1">
        <v>95.25</v>
      </c>
      <c r="E107" s="1">
        <v>95.25</v>
      </c>
      <c r="F107" s="42">
        <f t="shared" si="1"/>
        <v>100</v>
      </c>
    </row>
    <row r="108" spans="1:6" ht="15" customHeight="1">
      <c r="A108" s="3" t="s">
        <v>179</v>
      </c>
      <c r="B108" s="2" t="s">
        <v>135</v>
      </c>
      <c r="C108" s="2" t="s">
        <v>278</v>
      </c>
      <c r="D108" s="1">
        <v>95.25</v>
      </c>
      <c r="E108" s="1">
        <v>95.25</v>
      </c>
      <c r="F108" s="42">
        <f t="shared" si="1"/>
        <v>100</v>
      </c>
    </row>
    <row r="109" spans="1:6" ht="15" customHeight="1">
      <c r="A109" s="3" t="s">
        <v>279</v>
      </c>
      <c r="B109" s="2" t="s">
        <v>135</v>
      </c>
      <c r="C109" s="2" t="s">
        <v>280</v>
      </c>
      <c r="D109" s="1">
        <v>4000</v>
      </c>
      <c r="E109" s="1">
        <v>0</v>
      </c>
      <c r="F109" s="42">
        <f t="shared" si="1"/>
        <v>0</v>
      </c>
    </row>
    <row r="110" spans="1:6" ht="15" customHeight="1">
      <c r="A110" s="3" t="s">
        <v>281</v>
      </c>
      <c r="B110" s="2" t="s">
        <v>135</v>
      </c>
      <c r="C110" s="2" t="s">
        <v>282</v>
      </c>
      <c r="D110" s="1">
        <v>4000</v>
      </c>
      <c r="E110" s="1">
        <v>0</v>
      </c>
      <c r="F110" s="42">
        <f t="shared" si="1"/>
        <v>0</v>
      </c>
    </row>
    <row r="111" spans="1:6" ht="39" customHeight="1">
      <c r="A111" s="3" t="s">
        <v>142</v>
      </c>
      <c r="B111" s="2" t="s">
        <v>135</v>
      </c>
      <c r="C111" s="2" t="s">
        <v>283</v>
      </c>
      <c r="D111" s="1">
        <v>4000</v>
      </c>
      <c r="E111" s="1">
        <v>0</v>
      </c>
      <c r="F111" s="42">
        <f t="shared" si="1"/>
        <v>0</v>
      </c>
    </row>
    <row r="112" spans="1:6" ht="15" customHeight="1">
      <c r="A112" s="3" t="s">
        <v>144</v>
      </c>
      <c r="B112" s="2" t="s">
        <v>135</v>
      </c>
      <c r="C112" s="2" t="s">
        <v>284</v>
      </c>
      <c r="D112" s="1">
        <v>4000</v>
      </c>
      <c r="E112" s="1">
        <v>0</v>
      </c>
      <c r="F112" s="42">
        <f t="shared" si="1"/>
        <v>0</v>
      </c>
    </row>
    <row r="113" spans="1:6" ht="26.25" customHeight="1">
      <c r="A113" s="3" t="s">
        <v>285</v>
      </c>
      <c r="B113" s="2" t="s">
        <v>135</v>
      </c>
      <c r="C113" s="2" t="s">
        <v>286</v>
      </c>
      <c r="D113" s="1">
        <v>4000</v>
      </c>
      <c r="E113" s="1">
        <v>0</v>
      </c>
      <c r="F113" s="42">
        <f t="shared" si="1"/>
        <v>0</v>
      </c>
    </row>
    <row r="114" spans="1:6" ht="26.25" customHeight="1">
      <c r="A114" s="3" t="s">
        <v>287</v>
      </c>
      <c r="B114" s="2" t="s">
        <v>135</v>
      </c>
      <c r="C114" s="2" t="s">
        <v>288</v>
      </c>
      <c r="D114" s="1">
        <v>4000</v>
      </c>
      <c r="E114" s="1">
        <v>0</v>
      </c>
      <c r="F114" s="42">
        <f t="shared" si="1"/>
        <v>0</v>
      </c>
    </row>
    <row r="115" spans="1:6" ht="26.25" customHeight="1">
      <c r="A115" s="3" t="s">
        <v>169</v>
      </c>
      <c r="B115" s="2" t="s">
        <v>135</v>
      </c>
      <c r="C115" s="2" t="s">
        <v>289</v>
      </c>
      <c r="D115" s="1">
        <v>4000</v>
      </c>
      <c r="E115" s="1">
        <v>0</v>
      </c>
      <c r="F115" s="42">
        <f t="shared" si="1"/>
        <v>0</v>
      </c>
    </row>
    <row r="116" spans="1:6" ht="26.25" customHeight="1">
      <c r="A116" s="3" t="s">
        <v>171</v>
      </c>
      <c r="B116" s="2" t="s">
        <v>135</v>
      </c>
      <c r="C116" s="2" t="s">
        <v>290</v>
      </c>
      <c r="D116" s="1">
        <v>4000</v>
      </c>
      <c r="E116" s="1">
        <v>0</v>
      </c>
      <c r="F116" s="42">
        <f t="shared" si="1"/>
        <v>0</v>
      </c>
    </row>
    <row r="117" spans="1:6" ht="15" customHeight="1">
      <c r="A117" s="3" t="s">
        <v>173</v>
      </c>
      <c r="B117" s="2" t="s">
        <v>135</v>
      </c>
      <c r="C117" s="2" t="s">
        <v>291</v>
      </c>
      <c r="D117" s="1">
        <v>4000</v>
      </c>
      <c r="E117" s="1">
        <v>0</v>
      </c>
      <c r="F117" s="42">
        <f t="shared" si="1"/>
        <v>0</v>
      </c>
    </row>
    <row r="118" spans="1:6" ht="15" customHeight="1">
      <c r="A118" s="3" t="s">
        <v>292</v>
      </c>
      <c r="B118" s="2" t="s">
        <v>135</v>
      </c>
      <c r="C118" s="2" t="s">
        <v>293</v>
      </c>
      <c r="D118" s="1">
        <v>2107400</v>
      </c>
      <c r="E118" s="1">
        <v>391065.77</v>
      </c>
      <c r="F118" s="42">
        <f t="shared" si="1"/>
        <v>18.556788934231754</v>
      </c>
    </row>
    <row r="119" spans="1:6" ht="15" customHeight="1">
      <c r="A119" s="3" t="s">
        <v>294</v>
      </c>
      <c r="B119" s="2" t="s">
        <v>135</v>
      </c>
      <c r="C119" s="2" t="s">
        <v>295</v>
      </c>
      <c r="D119" s="1">
        <v>2107400</v>
      </c>
      <c r="E119" s="1">
        <v>391065.77</v>
      </c>
      <c r="F119" s="42">
        <f t="shared" si="1"/>
        <v>18.556788934231754</v>
      </c>
    </row>
    <row r="120" spans="1:6" ht="39" customHeight="1">
      <c r="A120" s="3" t="s">
        <v>142</v>
      </c>
      <c r="B120" s="2" t="s">
        <v>135</v>
      </c>
      <c r="C120" s="2" t="s">
        <v>296</v>
      </c>
      <c r="D120" s="1">
        <v>2107400</v>
      </c>
      <c r="E120" s="1">
        <v>391065.77</v>
      </c>
      <c r="F120" s="42">
        <f t="shared" si="1"/>
        <v>18.556788934231754</v>
      </c>
    </row>
    <row r="121" spans="1:6" ht="15" customHeight="1">
      <c r="A121" s="3" t="s">
        <v>144</v>
      </c>
      <c r="B121" s="2" t="s">
        <v>135</v>
      </c>
      <c r="C121" s="2" t="s">
        <v>297</v>
      </c>
      <c r="D121" s="1">
        <v>2107400</v>
      </c>
      <c r="E121" s="1">
        <v>391065.77</v>
      </c>
      <c r="F121" s="42">
        <f t="shared" si="1"/>
        <v>18.556788934231754</v>
      </c>
    </row>
    <row r="122" spans="1:6" ht="15" customHeight="1">
      <c r="A122" s="3" t="s">
        <v>298</v>
      </c>
      <c r="B122" s="2" t="s">
        <v>135</v>
      </c>
      <c r="C122" s="2" t="s">
        <v>299</v>
      </c>
      <c r="D122" s="1">
        <v>2107400</v>
      </c>
      <c r="E122" s="1">
        <v>391065.77</v>
      </c>
      <c r="F122" s="42">
        <f t="shared" si="1"/>
        <v>18.556788934231754</v>
      </c>
    </row>
    <row r="123" spans="1:6" ht="26.25" customHeight="1">
      <c r="A123" s="3" t="s">
        <v>300</v>
      </c>
      <c r="B123" s="2" t="s">
        <v>135</v>
      </c>
      <c r="C123" s="2" t="s">
        <v>301</v>
      </c>
      <c r="D123" s="1">
        <v>260000</v>
      </c>
      <c r="E123" s="1">
        <v>177415.77</v>
      </c>
      <c r="F123" s="42">
        <f t="shared" si="1"/>
        <v>68.236834615384609</v>
      </c>
    </row>
    <row r="124" spans="1:6" ht="26.25" customHeight="1">
      <c r="A124" s="3" t="s">
        <v>169</v>
      </c>
      <c r="B124" s="2" t="s">
        <v>135</v>
      </c>
      <c r="C124" s="2" t="s">
        <v>302</v>
      </c>
      <c r="D124" s="1">
        <v>260000</v>
      </c>
      <c r="E124" s="1">
        <v>177415.77</v>
      </c>
      <c r="F124" s="42">
        <f t="shared" si="1"/>
        <v>68.236834615384609</v>
      </c>
    </row>
    <row r="125" spans="1:6" ht="26.25" customHeight="1">
      <c r="A125" s="3" t="s">
        <v>171</v>
      </c>
      <c r="B125" s="2" t="s">
        <v>135</v>
      </c>
      <c r="C125" s="2" t="s">
        <v>303</v>
      </c>
      <c r="D125" s="1">
        <v>260000</v>
      </c>
      <c r="E125" s="1">
        <v>177415.77</v>
      </c>
      <c r="F125" s="42">
        <f t="shared" si="1"/>
        <v>68.236834615384609</v>
      </c>
    </row>
    <row r="126" spans="1:6" ht="15" customHeight="1">
      <c r="A126" s="3" t="s">
        <v>173</v>
      </c>
      <c r="B126" s="2" t="s">
        <v>135</v>
      </c>
      <c r="C126" s="2" t="s">
        <v>304</v>
      </c>
      <c r="D126" s="1">
        <v>100000</v>
      </c>
      <c r="E126" s="1">
        <v>62473.95</v>
      </c>
      <c r="F126" s="42">
        <f t="shared" si="1"/>
        <v>62.473950000000002</v>
      </c>
    </row>
    <row r="127" spans="1:6" ht="15" customHeight="1">
      <c r="A127" s="3" t="s">
        <v>272</v>
      </c>
      <c r="B127" s="2" t="s">
        <v>135</v>
      </c>
      <c r="C127" s="2" t="s">
        <v>305</v>
      </c>
      <c r="D127" s="1">
        <v>160000</v>
      </c>
      <c r="E127" s="1">
        <v>114941.82</v>
      </c>
      <c r="F127" s="42">
        <f t="shared" si="1"/>
        <v>71.838637500000004</v>
      </c>
    </row>
    <row r="128" spans="1:6" ht="51.75" customHeight="1">
      <c r="A128" s="3" t="s">
        <v>306</v>
      </c>
      <c r="B128" s="2" t="s">
        <v>135</v>
      </c>
      <c r="C128" s="2" t="s">
        <v>307</v>
      </c>
      <c r="D128" s="1">
        <v>1489600</v>
      </c>
      <c r="E128" s="1">
        <v>124200</v>
      </c>
      <c r="F128" s="42">
        <f t="shared" si="1"/>
        <v>8.3378088077336194</v>
      </c>
    </row>
    <row r="129" spans="1:6" ht="15" customHeight="1">
      <c r="A129" s="3" t="s">
        <v>183</v>
      </c>
      <c r="B129" s="2" t="s">
        <v>135</v>
      </c>
      <c r="C129" s="2" t="s">
        <v>308</v>
      </c>
      <c r="D129" s="1">
        <v>1489600</v>
      </c>
      <c r="E129" s="1">
        <v>124200</v>
      </c>
      <c r="F129" s="42">
        <f t="shared" si="1"/>
        <v>8.3378088077336194</v>
      </c>
    </row>
    <row r="130" spans="1:6" ht="15" customHeight="1">
      <c r="A130" s="3" t="s">
        <v>127</v>
      </c>
      <c r="B130" s="2" t="s">
        <v>135</v>
      </c>
      <c r="C130" s="2" t="s">
        <v>309</v>
      </c>
      <c r="D130" s="1">
        <v>1489600</v>
      </c>
      <c r="E130" s="1">
        <v>124200</v>
      </c>
      <c r="F130" s="42">
        <f t="shared" si="1"/>
        <v>8.3378088077336194</v>
      </c>
    </row>
    <row r="131" spans="1:6" ht="39" customHeight="1">
      <c r="A131" s="3" t="s">
        <v>310</v>
      </c>
      <c r="B131" s="2" t="s">
        <v>135</v>
      </c>
      <c r="C131" s="2" t="s">
        <v>311</v>
      </c>
      <c r="D131" s="1">
        <v>357800</v>
      </c>
      <c r="E131" s="1">
        <v>89450</v>
      </c>
      <c r="F131" s="42">
        <f t="shared" si="1"/>
        <v>25</v>
      </c>
    </row>
    <row r="132" spans="1:6" ht="15" customHeight="1">
      <c r="A132" s="3" t="s">
        <v>183</v>
      </c>
      <c r="B132" s="2" t="s">
        <v>135</v>
      </c>
      <c r="C132" s="2" t="s">
        <v>312</v>
      </c>
      <c r="D132" s="1">
        <v>357800</v>
      </c>
      <c r="E132" s="1">
        <v>89450</v>
      </c>
      <c r="F132" s="42">
        <f t="shared" si="1"/>
        <v>25</v>
      </c>
    </row>
    <row r="133" spans="1:6" ht="15" customHeight="1">
      <c r="A133" s="3" t="s">
        <v>127</v>
      </c>
      <c r="B133" s="2" t="s">
        <v>135</v>
      </c>
      <c r="C133" s="2" t="s">
        <v>313</v>
      </c>
      <c r="D133" s="1">
        <v>357800</v>
      </c>
      <c r="E133" s="1">
        <v>89450</v>
      </c>
      <c r="F133" s="42">
        <f t="shared" si="1"/>
        <v>25</v>
      </c>
    </row>
    <row r="134" spans="1:6" ht="15" customHeight="1">
      <c r="A134" s="3" t="s">
        <v>314</v>
      </c>
      <c r="B134" s="2" t="s">
        <v>315</v>
      </c>
      <c r="C134" s="2" t="s">
        <v>12</v>
      </c>
      <c r="D134" s="1">
        <v>-845030.45</v>
      </c>
      <c r="E134" s="1">
        <v>-779242.59</v>
      </c>
      <c r="F134" s="9" t="s">
        <v>12</v>
      </c>
    </row>
  </sheetData>
  <mergeCells count="4">
    <mergeCell ref="A8:F8"/>
    <mergeCell ref="C1:F4"/>
    <mergeCell ref="A6:C6"/>
    <mergeCell ref="A7:C7"/>
  </mergeCells>
  <pageMargins left="0.7" right="0.7" top="0.75" bottom="0.75" header="0.3" footer="0.3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1"/>
  <sheetViews>
    <sheetView tabSelected="1" workbookViewId="0">
      <selection activeCell="A6" sqref="A6:E6"/>
    </sheetView>
  </sheetViews>
  <sheetFormatPr defaultRowHeight="15"/>
  <cols>
    <col min="1" max="1" width="71.42578125" customWidth="1"/>
    <col min="2" max="2" width="6" customWidth="1"/>
    <col min="3" max="3" width="20.140625" customWidth="1"/>
    <col min="4" max="5" width="13.5703125" customWidth="1"/>
  </cols>
  <sheetData>
    <row r="1" spans="1:5">
      <c r="A1" s="36"/>
      <c r="B1" s="36"/>
      <c r="C1" s="52" t="s">
        <v>365</v>
      </c>
      <c r="D1" s="52"/>
      <c r="E1" s="52"/>
    </row>
    <row r="2" spans="1:5">
      <c r="A2" s="36"/>
      <c r="B2" s="36"/>
      <c r="C2" s="52"/>
      <c r="D2" s="52"/>
      <c r="E2" s="52"/>
    </row>
    <row r="3" spans="1:5">
      <c r="A3" s="37"/>
      <c r="B3" s="37"/>
      <c r="C3" s="52"/>
      <c r="D3" s="52"/>
      <c r="E3" s="52"/>
    </row>
    <row r="4" spans="1:5">
      <c r="A4" s="40"/>
      <c r="B4" s="38"/>
      <c r="C4" s="52"/>
      <c r="D4" s="52"/>
      <c r="E4" s="52"/>
    </row>
    <row r="5" spans="1:5" ht="16.5">
      <c r="A5" s="40"/>
      <c r="B5" s="38"/>
      <c r="C5" s="39"/>
      <c r="D5" s="39"/>
      <c r="E5" s="39"/>
    </row>
    <row r="6" spans="1:5" ht="54" customHeight="1">
      <c r="A6" s="53" t="s">
        <v>364</v>
      </c>
      <c r="B6" s="54"/>
      <c r="C6" s="54"/>
      <c r="D6" s="54"/>
      <c r="E6" s="54"/>
    </row>
    <row r="7" spans="1:5" s="19" customFormat="1" ht="15" customHeight="1">
      <c r="A7" s="20"/>
      <c r="B7" s="18"/>
      <c r="C7" s="18"/>
      <c r="D7" s="18"/>
      <c r="E7" s="18"/>
    </row>
    <row r="8" spans="1:5" s="19" customFormat="1">
      <c r="A8" s="4"/>
      <c r="B8" s="4"/>
      <c r="C8" s="4"/>
      <c r="D8" s="4"/>
      <c r="E8" s="4"/>
    </row>
    <row r="9" spans="1:5" ht="66" customHeight="1">
      <c r="A9" s="6" t="s">
        <v>0</v>
      </c>
      <c r="B9" s="6" t="s">
        <v>1</v>
      </c>
      <c r="C9" s="6" t="s">
        <v>316</v>
      </c>
      <c r="D9" s="6" t="s">
        <v>3</v>
      </c>
      <c r="E9" s="6" t="s">
        <v>4</v>
      </c>
    </row>
    <row r="10" spans="1:5" ht="15" customHeight="1">
      <c r="A10" s="6" t="s">
        <v>5</v>
      </c>
      <c r="B10" s="6" t="s">
        <v>6</v>
      </c>
      <c r="C10" s="6">
        <v>3</v>
      </c>
      <c r="D10" s="6" t="s">
        <v>7</v>
      </c>
      <c r="E10" s="6" t="s">
        <v>8</v>
      </c>
    </row>
    <row r="11" spans="1:5" ht="15" customHeight="1">
      <c r="A11" s="3" t="s">
        <v>317</v>
      </c>
      <c r="B11" s="2" t="s">
        <v>318</v>
      </c>
      <c r="C11" s="2" t="s">
        <v>12</v>
      </c>
      <c r="D11" s="1">
        <v>845030.45</v>
      </c>
      <c r="E11" s="1">
        <v>779242.59</v>
      </c>
    </row>
    <row r="12" spans="1:5" ht="26.25" customHeight="1">
      <c r="A12" s="3" t="s">
        <v>319</v>
      </c>
      <c r="B12" s="2" t="s">
        <v>320</v>
      </c>
      <c r="C12" s="2" t="s">
        <v>12</v>
      </c>
      <c r="D12" s="1">
        <v>0</v>
      </c>
      <c r="E12" s="1">
        <v>0</v>
      </c>
    </row>
    <row r="13" spans="1:5" ht="15" customHeight="1">
      <c r="A13" s="3" t="s">
        <v>321</v>
      </c>
      <c r="B13" s="2" t="s">
        <v>320</v>
      </c>
      <c r="C13" s="2" t="s">
        <v>322</v>
      </c>
      <c r="D13" s="1">
        <v>0</v>
      </c>
      <c r="E13" s="1">
        <v>0</v>
      </c>
    </row>
    <row r="14" spans="1:5" ht="15" customHeight="1">
      <c r="A14" s="3" t="s">
        <v>323</v>
      </c>
      <c r="B14" s="2" t="s">
        <v>324</v>
      </c>
      <c r="C14" s="2" t="s">
        <v>12</v>
      </c>
      <c r="D14" s="1">
        <v>0</v>
      </c>
      <c r="E14" s="1">
        <v>0</v>
      </c>
    </row>
    <row r="15" spans="1:5" ht="15" customHeight="1">
      <c r="A15" s="3" t="s">
        <v>321</v>
      </c>
      <c r="B15" s="2" t="s">
        <v>324</v>
      </c>
      <c r="C15" s="2" t="s">
        <v>322</v>
      </c>
      <c r="D15" s="1">
        <v>0</v>
      </c>
      <c r="E15" s="1">
        <v>0</v>
      </c>
    </row>
    <row r="16" spans="1:5" ht="15" customHeight="1">
      <c r="A16" s="3" t="s">
        <v>325</v>
      </c>
      <c r="B16" s="2" t="s">
        <v>326</v>
      </c>
      <c r="C16" s="2" t="s">
        <v>327</v>
      </c>
      <c r="D16" s="1">
        <v>845030.45</v>
      </c>
      <c r="E16" s="1">
        <v>779242.59</v>
      </c>
    </row>
    <row r="17" spans="1:5" ht="15" customHeight="1">
      <c r="A17" s="3" t="s">
        <v>328</v>
      </c>
      <c r="B17" s="2" t="s">
        <v>326</v>
      </c>
      <c r="C17" s="2" t="s">
        <v>329</v>
      </c>
      <c r="D17" s="1">
        <v>845030.45</v>
      </c>
      <c r="E17" s="1">
        <v>779242.59</v>
      </c>
    </row>
    <row r="18" spans="1:5" ht="15" customHeight="1">
      <c r="A18" s="3" t="s">
        <v>330</v>
      </c>
      <c r="B18" s="2" t="s">
        <v>331</v>
      </c>
      <c r="C18" s="2" t="s">
        <v>332</v>
      </c>
      <c r="D18" s="1">
        <v>-5585440.8700000001</v>
      </c>
      <c r="E18" s="1">
        <v>-984833.74</v>
      </c>
    </row>
    <row r="19" spans="1:5" ht="15" customHeight="1">
      <c r="A19" s="3" t="s">
        <v>333</v>
      </c>
      <c r="B19" s="2" t="s">
        <v>331</v>
      </c>
      <c r="C19" s="2" t="s">
        <v>334</v>
      </c>
      <c r="D19" s="1">
        <v>-5585440.8700000001</v>
      </c>
      <c r="E19" s="1">
        <v>-984833.74</v>
      </c>
    </row>
    <row r="20" spans="1:5" ht="15" customHeight="1">
      <c r="A20" s="3" t="s">
        <v>335</v>
      </c>
      <c r="B20" s="2" t="s">
        <v>331</v>
      </c>
      <c r="C20" s="2" t="s">
        <v>336</v>
      </c>
      <c r="D20" s="1">
        <v>-5585440.8700000001</v>
      </c>
      <c r="E20" s="1">
        <v>-984833.74</v>
      </c>
    </row>
    <row r="21" spans="1:5" ht="15" customHeight="1">
      <c r="A21" s="3" t="s">
        <v>337</v>
      </c>
      <c r="B21" s="2" t="s">
        <v>331</v>
      </c>
      <c r="C21" s="2" t="s">
        <v>338</v>
      </c>
      <c r="D21" s="1">
        <v>-5585440.8700000001</v>
      </c>
      <c r="E21" s="1">
        <v>-984833.74</v>
      </c>
    </row>
    <row r="22" spans="1:5" ht="15" customHeight="1">
      <c r="A22" s="3" t="s">
        <v>339</v>
      </c>
      <c r="B22" s="2" t="s">
        <v>340</v>
      </c>
      <c r="C22" s="2" t="s">
        <v>341</v>
      </c>
      <c r="D22" s="1">
        <v>6430471.3200000003</v>
      </c>
      <c r="E22" s="1">
        <v>1764076.33</v>
      </c>
    </row>
    <row r="23" spans="1:5" ht="15" customHeight="1">
      <c r="A23" s="3" t="s">
        <v>342</v>
      </c>
      <c r="B23" s="2" t="s">
        <v>340</v>
      </c>
      <c r="C23" s="2" t="s">
        <v>343</v>
      </c>
      <c r="D23" s="1">
        <v>6430471.3200000003</v>
      </c>
      <c r="E23" s="1">
        <v>1764076.33</v>
      </c>
    </row>
    <row r="24" spans="1:5" ht="15" customHeight="1">
      <c r="A24" s="3" t="s">
        <v>344</v>
      </c>
      <c r="B24" s="2" t="s">
        <v>340</v>
      </c>
      <c r="C24" s="2" t="s">
        <v>345</v>
      </c>
      <c r="D24" s="1">
        <v>6430471.3200000003</v>
      </c>
      <c r="E24" s="1">
        <v>1764076.33</v>
      </c>
    </row>
    <row r="25" spans="1:5" ht="15" customHeight="1">
      <c r="A25" s="3" t="s">
        <v>346</v>
      </c>
      <c r="B25" s="2" t="s">
        <v>340</v>
      </c>
      <c r="C25" s="2" t="s">
        <v>347</v>
      </c>
      <c r="D25" s="1">
        <v>6430471.3200000003</v>
      </c>
      <c r="E25" s="1">
        <v>1764076.33</v>
      </c>
    </row>
    <row r="26" spans="1:5" ht="26.25" customHeight="1">
      <c r="A26" s="3" t="s">
        <v>348</v>
      </c>
      <c r="B26" s="2" t="s">
        <v>326</v>
      </c>
      <c r="C26" s="2" t="s">
        <v>349</v>
      </c>
      <c r="D26" s="1">
        <v>0</v>
      </c>
      <c r="E26" s="1">
        <v>0</v>
      </c>
    </row>
    <row r="27" spans="1:5" ht="26.25" customHeight="1">
      <c r="A27" s="3" t="s">
        <v>350</v>
      </c>
      <c r="B27" s="2" t="s">
        <v>331</v>
      </c>
      <c r="C27" s="2" t="s">
        <v>351</v>
      </c>
      <c r="D27" s="1">
        <v>0</v>
      </c>
      <c r="E27" s="1">
        <v>0</v>
      </c>
    </row>
    <row r="28" spans="1:5" ht="15" customHeight="1">
      <c r="A28" s="3"/>
      <c r="B28" s="2" t="s">
        <v>331</v>
      </c>
      <c r="C28" s="2" t="s">
        <v>322</v>
      </c>
      <c r="D28" s="1">
        <v>0</v>
      </c>
      <c r="E28" s="1">
        <v>0</v>
      </c>
    </row>
    <row r="29" spans="1:5" ht="26.25" customHeight="1">
      <c r="A29" s="3" t="s">
        <v>352</v>
      </c>
      <c r="B29" s="2" t="s">
        <v>340</v>
      </c>
      <c r="C29" s="2" t="s">
        <v>353</v>
      </c>
      <c r="D29" s="1">
        <v>0</v>
      </c>
      <c r="E29" s="1">
        <v>0</v>
      </c>
    </row>
    <row r="30" spans="1:5" ht="15" customHeight="1">
      <c r="A30" s="3"/>
      <c r="B30" s="2" t="s">
        <v>340</v>
      </c>
      <c r="C30" s="2" t="s">
        <v>322</v>
      </c>
      <c r="D30" s="1">
        <v>0</v>
      </c>
      <c r="E30" s="1">
        <v>0</v>
      </c>
    </row>
    <row r="31" spans="1:5">
      <c r="A31" s="4"/>
      <c r="B31" s="4"/>
      <c r="C31" s="4"/>
      <c r="D31" s="4"/>
      <c r="E31" s="4"/>
    </row>
    <row r="32" spans="1:5" s="21" customFormat="1" ht="15" customHeight="1">
      <c r="A32" s="15"/>
      <c r="B32" s="8"/>
      <c r="C32" s="8"/>
      <c r="D32" s="4"/>
      <c r="E32" s="5"/>
    </row>
    <row r="33" spans="1:5" s="21" customFormat="1" ht="15.75" customHeight="1">
      <c r="A33" s="15"/>
      <c r="B33" s="8"/>
      <c r="C33" s="22"/>
      <c r="D33" s="4"/>
      <c r="E33" s="22"/>
    </row>
    <row r="34" spans="1:5" s="21" customFormat="1">
      <c r="A34" s="11"/>
      <c r="B34" s="13"/>
      <c r="C34" s="8"/>
      <c r="D34" s="4"/>
      <c r="E34" s="8"/>
    </row>
    <row r="35" spans="1:5" s="21" customFormat="1">
      <c r="A35" s="11"/>
      <c r="B35" s="15"/>
      <c r="C35" s="8"/>
      <c r="D35" s="4"/>
      <c r="E35" s="8"/>
    </row>
    <row r="36" spans="1:5" s="21" customFormat="1">
      <c r="A36" s="8"/>
      <c r="B36" s="8"/>
      <c r="C36" s="8"/>
      <c r="D36" s="4"/>
      <c r="E36" s="8"/>
    </row>
    <row r="37" spans="1:5" s="21" customFormat="1" ht="15" customHeight="1">
      <c r="A37" s="15"/>
      <c r="B37" s="8"/>
      <c r="C37" s="8"/>
      <c r="D37" s="4"/>
      <c r="E37" s="5"/>
    </row>
    <row r="38" spans="1:5" s="21" customFormat="1" ht="15.75" customHeight="1">
      <c r="A38" s="15"/>
      <c r="B38" s="8"/>
      <c r="C38" s="22"/>
      <c r="D38" s="4"/>
      <c r="E38" s="22"/>
    </row>
    <row r="39" spans="1:5" s="21" customFormat="1">
      <c r="A39" s="11"/>
      <c r="B39" s="13"/>
      <c r="C39" s="8"/>
      <c r="D39" s="4"/>
      <c r="E39" s="8"/>
    </row>
    <row r="40" spans="1:5">
      <c r="A40" s="11"/>
      <c r="B40" s="15"/>
      <c r="C40" s="8"/>
      <c r="D40" s="4"/>
      <c r="E40" s="8"/>
    </row>
    <row r="41" spans="1:5">
      <c r="A41" s="7"/>
      <c r="B41" s="7"/>
      <c r="C41" s="8"/>
      <c r="D41" s="4"/>
      <c r="E41" s="8"/>
    </row>
    <row r="42" spans="1:5" ht="0" hidden="1" customHeight="1">
      <c r="A42" s="11"/>
      <c r="B42" s="11"/>
      <c r="C42" s="11"/>
      <c r="D42" s="4"/>
      <c r="E42" s="11"/>
    </row>
    <row r="43" spans="1:5" ht="0" hidden="1" customHeight="1">
      <c r="A43" s="11"/>
      <c r="B43" s="11"/>
      <c r="C43" s="11"/>
      <c r="D43" s="4"/>
      <c r="E43" s="11"/>
    </row>
    <row r="44" spans="1:5" ht="0" hidden="1" customHeight="1">
      <c r="A44" s="11"/>
      <c r="B44" s="11"/>
      <c r="C44" s="11"/>
      <c r="D44" s="4"/>
      <c r="E44" s="11"/>
    </row>
    <row r="45" spans="1:5" ht="15" customHeight="1">
      <c r="A45" s="51" t="s">
        <v>356</v>
      </c>
      <c r="B45" s="8"/>
      <c r="C45" s="14"/>
      <c r="D45" s="4"/>
      <c r="E45" s="12" t="s">
        <v>357</v>
      </c>
    </row>
    <row r="46" spans="1:5" ht="15.75" customHeight="1">
      <c r="A46" s="51"/>
      <c r="B46" s="8"/>
      <c r="C46" s="16" t="s">
        <v>354</v>
      </c>
      <c r="D46" s="4"/>
      <c r="E46" s="16" t="s">
        <v>355</v>
      </c>
    </row>
    <row r="47" spans="1:5">
      <c r="A47" s="11"/>
      <c r="B47" s="13"/>
      <c r="C47" s="8"/>
      <c r="D47" s="4"/>
      <c r="E47" s="8"/>
    </row>
    <row r="48" spans="1:5">
      <c r="A48" s="11"/>
      <c r="B48" s="15"/>
      <c r="C48" s="8"/>
      <c r="D48" s="4"/>
      <c r="E48" s="8"/>
    </row>
    <row r="49" spans="1:5">
      <c r="A49" s="8"/>
      <c r="B49" s="8"/>
      <c r="C49" s="8"/>
      <c r="D49" s="4"/>
      <c r="E49" s="8"/>
    </row>
    <row r="50" spans="1:5" ht="0" hidden="1" customHeight="1">
      <c r="A50" s="11"/>
      <c r="B50" s="11"/>
      <c r="C50" s="11"/>
      <c r="D50" s="4"/>
      <c r="E50" s="11"/>
    </row>
    <row r="51" spans="1:5" ht="0" hidden="1" customHeight="1">
      <c r="A51" s="11"/>
      <c r="B51" s="11"/>
      <c r="C51" s="11"/>
      <c r="D51" s="4"/>
      <c r="E51" s="11"/>
    </row>
    <row r="52" spans="1:5" ht="0" hidden="1" customHeight="1">
      <c r="A52" s="11"/>
      <c r="B52" s="11"/>
      <c r="C52" s="11"/>
      <c r="D52" s="4"/>
      <c r="E52" s="11"/>
    </row>
    <row r="53" spans="1:5" ht="0" hidden="1" customHeight="1">
      <c r="A53" s="11"/>
      <c r="B53" s="11"/>
      <c r="C53" s="11"/>
      <c r="D53" s="4"/>
      <c r="E53" s="11"/>
    </row>
    <row r="54" spans="1:5" ht="0" hidden="1" customHeight="1">
      <c r="A54" s="11"/>
      <c r="B54" s="11"/>
      <c r="C54" s="11"/>
      <c r="D54" s="4"/>
      <c r="E54" s="11"/>
    </row>
    <row r="55" spans="1:5" ht="0" hidden="1" customHeight="1">
      <c r="A55" s="11"/>
      <c r="B55" s="11"/>
      <c r="C55" s="11"/>
      <c r="D55" s="4"/>
      <c r="E55" s="11"/>
    </row>
    <row r="56" spans="1:5" ht="0" hidden="1" customHeight="1">
      <c r="A56" s="11"/>
      <c r="B56" s="11"/>
      <c r="C56" s="11"/>
      <c r="D56" s="4"/>
      <c r="E56" s="11"/>
    </row>
    <row r="57" spans="1:5" ht="0" hidden="1" customHeight="1">
      <c r="A57" s="11"/>
      <c r="B57" s="11"/>
      <c r="C57" s="11"/>
      <c r="D57" s="4"/>
      <c r="E57" s="11"/>
    </row>
    <row r="58" spans="1:5" ht="0" hidden="1" customHeight="1">
      <c r="A58" s="11"/>
      <c r="B58" s="11"/>
      <c r="C58" s="11"/>
      <c r="D58" s="11"/>
      <c r="E58" s="11"/>
    </row>
    <row r="59" spans="1:5" ht="0" hidden="1" customHeight="1">
      <c r="A59" s="11"/>
      <c r="B59" s="11"/>
      <c r="C59" s="11"/>
      <c r="D59" s="11"/>
      <c r="E59" s="11"/>
    </row>
    <row r="60" spans="1:5" ht="15" customHeight="1">
      <c r="A60" s="8" t="s">
        <v>358</v>
      </c>
      <c r="B60" s="4"/>
      <c r="C60" s="4"/>
      <c r="D60" s="4"/>
      <c r="E60" s="4"/>
    </row>
    <row r="61" spans="1:5">
      <c r="A61" s="4"/>
      <c r="B61" s="4"/>
      <c r="C61" s="4"/>
      <c r="D61" s="4"/>
      <c r="E61" s="4"/>
    </row>
  </sheetData>
  <mergeCells count="3">
    <mergeCell ref="A45:A46"/>
    <mergeCell ref="C1:E4"/>
    <mergeCell ref="A6:E6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2026-04-29T09:11:30Z</cp:lastPrinted>
  <dcterms:created xsi:type="dcterms:W3CDTF">2026-04-09T09:56:33Z</dcterms:created>
  <dcterms:modified xsi:type="dcterms:W3CDTF">2026-04-29T09:12:11Z</dcterms:modified>
</cp:coreProperties>
</file>