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ownloads\21-07-2025_12-25-08\"/>
    </mc:Choice>
  </mc:AlternateContent>
  <bookViews>
    <workbookView xWindow="0" yWindow="0" windowWidth="20490" windowHeight="7755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Доходы!$A$1:$F$7</definedName>
    <definedName name="__bookmark_2">Доходы!$A$8:$F$84</definedName>
    <definedName name="__bookmark_4">Расходы!$A$1:$F$150</definedName>
    <definedName name="__bookmark_6">Источники!$A$1:$E$29</definedName>
    <definedName name="__bookmark_7">Источники!#REF!</definedName>
  </definedNames>
  <calcPr calcId="152511"/>
</workbook>
</file>

<file path=xl/calcChain.xml><?xml version="1.0" encoding="utf-8"?>
<calcChain xmlns="http://schemas.openxmlformats.org/spreadsheetml/2006/main">
  <c r="F148" i="2" l="1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1" i="2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</calcChain>
</file>

<file path=xl/sharedStrings.xml><?xml version="1.0" encoding="utf-8"?>
<sst xmlns="http://schemas.openxmlformats.org/spreadsheetml/2006/main" count="520" uniqueCount="400">
  <si>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</si>
  <si>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</si>
  <si>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</si>
  <si>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</si>
  <si>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</si>
  <si>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</si>
  <si>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</si>
  <si>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</si>
  <si>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</si>
  <si>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</si>
  <si>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</si>
  <si>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</si>
  <si>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</si>
  <si>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</si>
  <si>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</si>
  <si>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</si>
  <si>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</si>
  <si>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</si>
  <si>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</si>
  <si>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</si>
  <si>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</si>
  <si>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</si>
  <si>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</si>
  <si>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</si>
  <si>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</si>
  <si>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</si>
  <si>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</si>
  <si>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</si>
  <si>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</si>
  <si>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</si>
  <si>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</si>
  <si>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</si>
  <si>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</si>
  <si>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</si>
  <si>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</si>
  <si>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</si>
  <si>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</si>
  <si>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</si>
  <si>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</si>
  <si>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</si>
  <si>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</si>
  <si>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</si>
  <si>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</si>
  <si>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</si>
  <si>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</si>
  <si>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</si>
  <si>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</si>
  <si>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</si>
  <si>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</si>
  <si>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</si>
  <si>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</si>
  <si>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</si>
  <si>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</si>
  <si>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</si>
  <si>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</si>
  <si>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</si>
  <si>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</si>
  <si>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</si>
  <si>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</si>
  <si>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</si>
  <si>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</si>
  <si>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</si>
  <si>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</si>
  <si>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</si>
  <si>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</si>
  <si>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</si>
  <si>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</si>
  <si>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</si>
  <si>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</si>
  <si>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</si>
  <si>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182 10501021011000110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</si>
  <si>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</si>
  <si>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</si>
  <si>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</si>
  <si>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</si>
  <si>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</si>
  <si>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</si>
  <si>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</si>
  <si>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</si>
  <si>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</si>
  <si>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</si>
  <si>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</si>
  <si>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</si>
  <si>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</si>
  <si>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</si>
  <si>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</si>
  <si>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</si>
  <si>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</si>
  <si>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</si>
  <si>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</si>
  <si>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</si>
  <si>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</si>
  <si>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</si>
  <si>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</si>
  <si>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</si>
  <si>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</si>
  <si>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</si>
  <si>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</si>
  <si>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</si>
  <si>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</si>
  <si>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</si>
  <si>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</si>
  <si>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</si>
  <si>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</si>
  <si>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</si>
  <si>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120 11105025100000120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</si>
  <si>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</si>
  <si>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</si>
  <si>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</si>
  <si>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120 11105035100000120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</si>
  <si>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</si>
  <si>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</si>
  <si>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</si>
  <si>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</si>
  <si>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</si>
  <si>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</si>
  <si>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(средства, поступающие на приобретение оборудования для спортивной (игровой, спортивно-игровой) площадки)</t>
  </si>
  <si>
    <t>120 11715030100002150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</si>
  <si>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</si>
  <si>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</si>
  <si>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</si>
  <si>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</si>
  <si>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</si>
  <si>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</si>
  <si>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</si>
  <si>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</si>
  <si>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</si>
  <si>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120 20215001100000150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</si>
  <si>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</si>
  <si>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</si>
  <si>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</si>
  <si>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120 20216001100000150</t>
  </si>
  <si>
    <t>Прочие дотации</t>
  </si>
  <si>
    <t>000 20219999000000150</t>
  </si>
  <si>
    <t>Прочие дотации бюджетам сельских поселений</t>
  </si>
  <si>
    <t>120 20219999100000150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</si>
  <si>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</si>
  <si>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</si>
  <si>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</si>
  <si>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</si>
  <si>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</si>
  <si>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120 20229999100000150</t>
  </si>
  <si>
    <t>Субвенции бюджетам бюджетной системы Российской Федерации</t>
  </si>
  <si>
    <t>000 20230000000000150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</si>
  <si>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</si>
  <si>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</si>
  <si>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</si>
  <si>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120 20235118100000150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</si>
  <si>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</si>
  <si>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</si>
  <si>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</si>
  <si>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</si>
  <si>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</si>
  <si>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120 20249999100000150</t>
  </si>
  <si>
    <t>Код расхода по бюджетной классификации</t>
  </si>
  <si>
    <t>Расходы бюджета - всего</t>
  </si>
  <si>
    <t>Администрация муниципального образования Александровский сельсовет Саракташского района Оренбургской области</t>
  </si>
  <si>
    <t xml:space="preserve">120 0000 0000000000 000 </t>
  </si>
  <si>
    <t>ОБЩЕГОСУДАРСТВЕННЫЕ ВОПРОСЫ</t>
  </si>
  <si>
    <t xml:space="preserve">120 0100 0000000000 000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</si>
  <si>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</si>
  <si>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120 0102 0000000000 000 </t>
  </si>
  <si>
    <t>Муниципальная программа "Реализация муниципальной политики на территории муниципального образования Александровский сельсовет Саракташского района Оренбургской области"</t>
  </si>
  <si>
    <t xml:space="preserve">120 0102 5100000000 000 </t>
  </si>
  <si>
    <t>Комплексы процессных мероприятий</t>
  </si>
  <si>
    <t xml:space="preserve">120 0102 5140000000 000 </t>
  </si>
  <si>
    <t>Комплекс процессных мероприятий «Обеспечение реализации программы»</t>
  </si>
  <si>
    <t xml:space="preserve">120 0102 5140500000 000 </t>
  </si>
  <si>
    <t>Глава муниципального образования</t>
  </si>
  <si>
    <t xml:space="preserve">120 0102 5140510010 000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</si>
  <si>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</si>
  <si>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120 0102 5140510010 100 </t>
  </si>
  <si>
    <t>Расходы на выплаты персоналу государственных (муниципальных) органов</t>
  </si>
  <si>
    <t xml:space="preserve">120 0102 5140510010 120 </t>
  </si>
  <si>
    <t>Фонд оплаты труда государственных (муниципальных) органов</t>
  </si>
  <si>
    <t xml:space="preserve">120 0102 5140510010 121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</si>
  <si>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</si>
  <si>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120 0102 5140510010 129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</si>
  <si>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</si>
  <si>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120 0104 0000000000 000 </t>
  </si>
  <si>
    <t xml:space="preserve">120 0104 5100000000 000 </t>
  </si>
  <si>
    <t xml:space="preserve">120 0104 5140000000 000 </t>
  </si>
  <si>
    <t xml:space="preserve">120 0104 5140500000 000 </t>
  </si>
  <si>
    <t>Центральный аппарат</t>
  </si>
  <si>
    <t xml:space="preserve">120 0104 5140510020 000 </t>
  </si>
  <si>
    <t xml:space="preserve">120 0104 5140510020 100 </t>
  </si>
  <si>
    <t xml:space="preserve">120 0104 5140510020 120 </t>
  </si>
  <si>
    <t xml:space="preserve">120 0104 5140510020 121 </t>
  </si>
  <si>
    <t xml:space="preserve">120 0104 5140510020 129 </t>
  </si>
  <si>
    <t>Закупка товаров, работ и услуг для обеспечения государственных (муниципальных) нужд</t>
  </si>
  <si>
    <t xml:space="preserve">120 0104 5140510020 200 </t>
  </si>
  <si>
    <t>Иные закупки товаров, работ и услуг для обеспечения государственных (муниципальных) нужд</t>
  </si>
  <si>
    <t xml:space="preserve">120 0104 5140510020 240 </t>
  </si>
  <si>
    <t>Прочая закупка товаров, работ и услуг</t>
  </si>
  <si>
    <t xml:space="preserve">120 0104 5140510020 244 </t>
  </si>
  <si>
    <t>Иные бюджетные ассигнования</t>
  </si>
  <si>
    <t xml:space="preserve">120 0104 5140510020 800 </t>
  </si>
  <si>
    <t>Уплата налогов, сборов и иных платежей</t>
  </si>
  <si>
    <t xml:space="preserve">120 0104 5140510020 850 </t>
  </si>
  <si>
    <t>Уплата иных платежей</t>
  </si>
  <si>
    <t xml:space="preserve">120 0104 5140510020 853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</si>
  <si>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</si>
  <si>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 xml:space="preserve">120 0104 51405Т0030 000 </t>
  </si>
  <si>
    <t>Межбюджетные трансферты</t>
  </si>
  <si>
    <t xml:space="preserve">120 0104 51405Т0030 500 </t>
  </si>
  <si>
    <t xml:space="preserve">120 0104 51405Т0030 540 </t>
  </si>
  <si>
    <t>Иные межбюджетные трансферты, передаваемые районному бюджету из бюджетов поселений на осуществление части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</si>
  <si>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 xml:space="preserve">120 0104 51405Т0070 000 </t>
  </si>
  <si>
    <t xml:space="preserve">120 0104 51405Т0070 500 </t>
  </si>
  <si>
    <t xml:space="preserve">120 0104 51405Т0070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</si>
  <si>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</si>
  <si>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120 0106 0000000000 000 </t>
  </si>
  <si>
    <t xml:space="preserve">120 0106 5100000000 000 </t>
  </si>
  <si>
    <t xml:space="preserve">120 0106 5140000000 000 </t>
  </si>
  <si>
    <t xml:space="preserve">120 0106 5140500000 000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</si>
  <si>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</si>
  <si>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 xml:space="preserve">120 0106 51405Т0050 000 </t>
  </si>
  <si>
    <t xml:space="preserve">120 0106 51405Т0050 500 </t>
  </si>
  <si>
    <t xml:space="preserve">120 0106 51405Т0050 540 </t>
  </si>
  <si>
    <t>Резервные фонды</t>
  </si>
  <si>
    <t xml:space="preserve">120 0111 0000000000 000 </t>
  </si>
  <si>
    <t>Непрограммное направление расходов (непрограммные мероприятия)</t>
  </si>
  <si>
    <t xml:space="preserve">120 0111 7700000000 000 </t>
  </si>
  <si>
    <t>Руководство и управление в сфере установленных функций органов местного самоуправления</t>
  </si>
  <si>
    <t xml:space="preserve">120 0111 7710000000 000 </t>
  </si>
  <si>
    <t>Создание и использование средств резервного фонда администрации поселений Саракташского района</t>
  </si>
  <si>
    <t xml:space="preserve">120 0111 7710000040 000 </t>
  </si>
  <si>
    <t xml:space="preserve">120 0111 7710000040 800 </t>
  </si>
  <si>
    <t>Резервные средства</t>
  </si>
  <si>
    <t xml:space="preserve">120 0111 7710000040 870 </t>
  </si>
  <si>
    <t>Другие общегосударственные вопросы</t>
  </si>
  <si>
    <t xml:space="preserve">120 0113 0000000000 000 </t>
  </si>
  <si>
    <t xml:space="preserve">120 0113 5100000000 000 </t>
  </si>
  <si>
    <t xml:space="preserve">120 0113 5140000000 000 </t>
  </si>
  <si>
    <t xml:space="preserve">120 0113 5140500000 000 </t>
  </si>
  <si>
    <t>Членские взносы в Совет (ассоциацию) муниципальных образований</t>
  </si>
  <si>
    <t xml:space="preserve">120 0113 5140595100 000 </t>
  </si>
  <si>
    <t xml:space="preserve">120 0113 5140595100 800 </t>
  </si>
  <si>
    <t xml:space="preserve">120 0113 5140595100 850 </t>
  </si>
  <si>
    <t xml:space="preserve">120 0113 5140595100 853 </t>
  </si>
  <si>
    <t>НАЦИОНАЛЬНАЯ ОБОРОНА</t>
  </si>
  <si>
    <t xml:space="preserve">120 0200 0000000000 000 </t>
  </si>
  <si>
    <t>Мобилизационная и вневойсковая подготовка</t>
  </si>
  <si>
    <t xml:space="preserve">120 0203 0000000000 000 </t>
  </si>
  <si>
    <t xml:space="preserve">120 0203 5100000000 000 </t>
  </si>
  <si>
    <t xml:space="preserve">120 0203 5140000000 000 </t>
  </si>
  <si>
    <t xml:space="preserve">120 0203 5140500000 000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</si>
  <si>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</si>
  <si>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120 0203 5140551180 000 </t>
  </si>
  <si>
    <t xml:space="preserve">120 0203 5140551180 100 </t>
  </si>
  <si>
    <t xml:space="preserve">120 0203 5140551180 120 </t>
  </si>
  <si>
    <t xml:space="preserve">120 0203 5140551180 121 </t>
  </si>
  <si>
    <t xml:space="preserve">120 0203 5140551180 129 </t>
  </si>
  <si>
    <t xml:space="preserve">120 0203 5140551180 200 </t>
  </si>
  <si>
    <t xml:space="preserve">120 0203 5140551180 240 </t>
  </si>
  <si>
    <t xml:space="preserve">120 0203 5140551180 244 </t>
  </si>
  <si>
    <t>НАЦИОНАЛЬНАЯ БЕЗОПАСНОСТЬ И ПРАВООХРАНИТЕЛЬНАЯ ДЕЯТЕЛЬНОСТЬ</t>
  </si>
  <si>
    <t xml:space="preserve">120 0300 0000000000 000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</si>
  <si>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</si>
  <si>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120 0310 0000000000 000 </t>
  </si>
  <si>
    <t xml:space="preserve">120 0310 5100000000 000 </t>
  </si>
  <si>
    <t xml:space="preserve">120 0310 5140000000 000 </t>
  </si>
  <si>
    <t>Комплекс процессных мероприятий «Безопасность»</t>
  </si>
  <si>
    <t xml:space="preserve">120 0310 5140100000 000 </t>
  </si>
  <si>
    <t>Мероприятия по обеспечению пожарной безопасности на территории муниципального образования поселения</t>
  </si>
  <si>
    <t xml:space="preserve">120 0310 5140195020 000 </t>
  </si>
  <si>
    <t xml:space="preserve">120 0310 5140195020 200 </t>
  </si>
  <si>
    <t xml:space="preserve">120 0310 5140195020 240 </t>
  </si>
  <si>
    <t xml:space="preserve">120 0310 5140195020 244 </t>
  </si>
  <si>
    <t>Другие вопросы в области национальной безопасности и правоохранительной деятельности</t>
  </si>
  <si>
    <t xml:space="preserve">120 0314 0000000000 000 </t>
  </si>
  <si>
    <t xml:space="preserve">120 0314 5100000000 000 </t>
  </si>
  <si>
    <t xml:space="preserve">120 0314 5140000000 000 </t>
  </si>
  <si>
    <t xml:space="preserve">120 0314 5140100000 000 </t>
  </si>
  <si>
    <t>Меры поддержки добровольных народных дружин</t>
  </si>
  <si>
    <t xml:space="preserve">120 0314 5140120040 000 </t>
  </si>
  <si>
    <t xml:space="preserve">120 0314 5140120040 200 </t>
  </si>
  <si>
    <t xml:space="preserve">120 0314 5140120040 240 </t>
  </si>
  <si>
    <t xml:space="preserve">120 0314 5140120040 244 </t>
  </si>
  <si>
    <t>НАЦИОНАЛЬНАЯ ЭКОНОМИКА</t>
  </si>
  <si>
    <t xml:space="preserve">120 0400 0000000000 000 </t>
  </si>
  <si>
    <t>Дорожное хозяйство (дорожные фонды)</t>
  </si>
  <si>
    <t xml:space="preserve">120 0409 0000000000 000 </t>
  </si>
  <si>
    <t xml:space="preserve">120 0409 5100000000 000 </t>
  </si>
  <si>
    <t xml:space="preserve">120 0409 5140000000 000 </t>
  </si>
  <si>
    <t>Комплекс процессных мероприятий «Развитие дорожного хозяйства»</t>
  </si>
  <si>
    <t xml:space="preserve">120 0409 5140200000 000 </t>
  </si>
  <si>
    <t>Содержание и ремонт, капитальный ремонт автомобильных дорог общего пользования и искусственных сооружений на них</t>
  </si>
  <si>
    <t xml:space="preserve">120 0409 5140295280 000 </t>
  </si>
  <si>
    <t xml:space="preserve">120 0409 5140295280 200 </t>
  </si>
  <si>
    <t xml:space="preserve">120 0409 5140295280 240 </t>
  </si>
  <si>
    <t xml:space="preserve">120 0409 5140295280 244 </t>
  </si>
  <si>
    <t>Закупка энергетических ресурсов</t>
  </si>
  <si>
    <t xml:space="preserve">120 0409 5140295280 247 </t>
  </si>
  <si>
    <t>Другие вопросы в области национальной экономики</t>
  </si>
  <si>
    <t xml:space="preserve">120 0412 0000000000 000 </t>
  </si>
  <si>
    <t xml:space="preserve">120 0412 5100000000 000 </t>
  </si>
  <si>
    <t xml:space="preserve">120 0412 5140000000 000 </t>
  </si>
  <si>
    <t>Комплекс процессных мероприятий «Благоустройство территории Александровского сельсовета»</t>
  </si>
  <si>
    <t xml:space="preserve">120 0412 5140300000 000 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</si>
  <si>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пунктов, территориальных зон</t>
  </si>
  <si>
    <t xml:space="preserve">120 0412 5140390050 000 </t>
  </si>
  <si>
    <t xml:space="preserve">120 0412 5140390050 200 </t>
  </si>
  <si>
    <t xml:space="preserve">120 0412 5140390050 240 </t>
  </si>
  <si>
    <t xml:space="preserve">120 0412 5140390050 244 </t>
  </si>
  <si>
    <t>ЖИЛИЩНО-КОММУНАЛЬНОЕ ХОЗЯЙСТВО</t>
  </si>
  <si>
    <t xml:space="preserve">120 0500 0000000000 000 </t>
  </si>
  <si>
    <t>Благоустройство</t>
  </si>
  <si>
    <t xml:space="preserve">120 0503 0000000000 000 </t>
  </si>
  <si>
    <t xml:space="preserve">120 0503 5100000000 000 </t>
  </si>
  <si>
    <t xml:space="preserve">120 0503 5140000000 000 </t>
  </si>
  <si>
    <t xml:space="preserve">120 0503 5140300000 000 </t>
  </si>
  <si>
    <t>Мероприятия по благоустройству территории муниципального образования поселения</t>
  </si>
  <si>
    <t xml:space="preserve">120 0503 5140395310 000 </t>
  </si>
  <si>
    <t xml:space="preserve">120 0503 5140395310 200 </t>
  </si>
  <si>
    <t xml:space="preserve">120 0503 5140395310 240 </t>
  </si>
  <si>
    <t xml:space="preserve">120 0503 5140395310 244 </t>
  </si>
  <si>
    <t>Приоритетные проекты Оренбургской области</t>
  </si>
  <si>
    <t xml:space="preserve">120 0503 5150000000 000 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</si>
  <si>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</si>
  <si>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 xml:space="preserve">120 0503 515П500000 000 </t>
  </si>
  <si>
    <t>Реализация инициативных проектов (приобретение оборудования для спортивной (игровой, спортивно-игровой) площадки)</t>
  </si>
  <si>
    <t xml:space="preserve">120 0503 515П5S1702 000 </t>
  </si>
  <si>
    <t xml:space="preserve">120 0503 515П5S1702 200 </t>
  </si>
  <si>
    <t xml:space="preserve">120 0503 515П5S1702 240 </t>
  </si>
  <si>
    <t xml:space="preserve">120 0503 515П5S1702 244 </t>
  </si>
  <si>
    <t>Мероприятия по завершению реализации инициативных проектов (приобретение оборудования для спортивной (игровой, спортивно-игровой) площадки)</t>
  </si>
  <si>
    <t xml:space="preserve">120 0503 515П5И1702 000 </t>
  </si>
  <si>
    <t xml:space="preserve">120 0503 515П5И1702 200 </t>
  </si>
  <si>
    <t xml:space="preserve">120 0503 515П5И1702 240 </t>
  </si>
  <si>
    <t xml:space="preserve">120 0503 515П5И1702 244 </t>
  </si>
  <si>
    <t>КУЛЬТУРА, КИНЕМАТОГРАФИЯ</t>
  </si>
  <si>
    <t xml:space="preserve">120 0800 0000000000 000 </t>
  </si>
  <si>
    <t>Культура</t>
  </si>
  <si>
    <t xml:space="preserve">120 0801 0000000000 000 </t>
  </si>
  <si>
    <t xml:space="preserve">120 0801 5100000000 000 </t>
  </si>
  <si>
    <t xml:space="preserve">120 0801 5140000000 000 </t>
  </si>
  <si>
    <t>Комплекс процессных мероприятий «Развитие культуры»</t>
  </si>
  <si>
    <t xml:space="preserve">120 0801 5140400000 000 </t>
  </si>
  <si>
    <t>Мероприятия, направленные на развитие культуры на территории муниципального образования поселения</t>
  </si>
  <si>
    <t xml:space="preserve">120 0801 5140495220 000 </t>
  </si>
  <si>
    <t xml:space="preserve">120 0801 5140495220 200 </t>
  </si>
  <si>
    <t xml:space="preserve">120 0801 5140495220 240 </t>
  </si>
  <si>
    <t xml:space="preserve">120 0801 5140495220 244 </t>
  </si>
  <si>
    <t xml:space="preserve">120 0801 5140495220 247 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</si>
  <si>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</si>
  <si>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 xml:space="preserve">120 0801 51404Т0080 000 </t>
  </si>
  <si>
    <t xml:space="preserve">120 0801 51404Т0080 500 </t>
  </si>
  <si>
    <t xml:space="preserve">120 0801 51404Т0080 540 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</si>
  <si>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</si>
  <si>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 xml:space="preserve">120 0801 51404Т0090 000 </t>
  </si>
  <si>
    <t xml:space="preserve">120 0801 51404Т0090 500 </t>
  </si>
  <si>
    <t xml:space="preserve">120 0801 51404Т0090 540 </t>
  </si>
  <si>
    <t>Результат исполнения бюджета (дефицит/профицит)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</si>
  <si>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</si>
  <si>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</si>
  <si>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</si>
  <si>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</si>
  <si>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</si>
  <si>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</si>
  <si>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</si>
  <si>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</si>
  <si>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</si>
  <si>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</si>
  <si>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</si>
  <si>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</si>
  <si>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</si>
  <si>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</si>
  <si>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</si>
  <si>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</si>
  <si>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</si>
  <si>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</si>
  <si>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</si>
  <si>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</si>
  <si>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</si>
  <si>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</si>
  <si>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120 01050201100000510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</si>
  <si>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</si>
  <si>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</si>
  <si>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</si>
  <si>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</si>
  <si>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</si>
  <si>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</si>
  <si>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</si>
  <si>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</si>
  <si>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120 01050201100000610</t>
  </si>
  <si>
    <t xml:space="preserve">Приложение №1  </t>
  </si>
  <si>
    <t xml:space="preserve"> к решению Совета депутатов </t>
  </si>
  <si>
    <t>Александровского сельсовета</t>
  </si>
  <si>
    <t>по кодам классификации доходов бюджетов</t>
  </si>
  <si>
    <t>Доходы  бюджета за 2024 год</t>
  </si>
  <si>
    <t>Процент исполнения</t>
  </si>
  <si>
    <t xml:space="preserve">Приложение №2  </t>
  </si>
  <si>
    <t>по кодам классификации расходов бюджетов</t>
  </si>
  <si>
    <t>Расходы  бюджета за 2024 год</t>
  </si>
  <si>
    <t xml:space="preserve">Приложение №3 </t>
  </si>
  <si>
    <t>Источники внутреннего финансирования дефицита  бюджета по группам, подгруппам классификации источников финансирования дефицитов бюджетов и группам классификации операций сектора государственного управления за 2024 год</t>
  </si>
  <si>
    <t>23.06.2025 № 144</t>
  </si>
  <si>
    <t>23.06.2025 от №144</t>
  </si>
  <si>
    <t>23.06.2025 от  №144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</si>
</sst>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&quot;&quot;#000"/>
    <numFmt numFmtId="174" formatCode="&quot;&quot;###,##0.00"/>
  </numFmts>
  <fonts count="7" x14ac:knownFonts="1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sz val="8"/>
      <color indexed="8"/>
      <name val="Arial"/>
    </font>
    <font>
      <b/>
      <sz val="1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73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74" fontId="2" fillId="0" borderId="4" xfId="0" applyNumberFormat="1" applyFont="1" applyBorder="1" applyAlignment="1">
      <alignment horizontal="right" wrapText="1"/>
    </xf>
    <xf numFmtId="174" fontId="2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0" fillId="0" borderId="0" xfId="0" applyBorder="1" applyAlignment="1"/>
    <xf numFmtId="0" fontId="0" fillId="0" borderId="0" xfId="0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right"/>
    </xf>
    <xf numFmtId="174" fontId="5" fillId="0" borderId="0" xfId="0" applyNumberFormat="1" applyFont="1" applyAlignment="1">
      <alignment horizontal="center" vertical="center" wrapText="1"/>
    </xf>
    <xf numFmtId="0" fontId="0" fillId="0" borderId="0" xfId="0" applyBorder="1" applyAlignment="1">
      <alignment horizontal="right"/>
    </xf>
    <xf numFmtId="174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tabSelected="1" workbookViewId="0"/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1.85546875" customWidth="1"/>
    <col min="6" max="6" width="12.5703125" customWidth="1"/>
  </cols>
  <sheetData>
    <row r="1" spans="1:6" s="19" customFormat="1" ht="15.4" customHeight="1" x14ac:dyDescent="0.25">
      <c r="A1" s="24"/>
      <c r="C1" s="29" t="s">
        <v>386</v>
      </c>
      <c r="D1" s="29"/>
      <c r="E1" s="29"/>
      <c r="F1" s="29"/>
    </row>
    <row r="2" spans="1:6" s="19" customFormat="1" ht="15" x14ac:dyDescent="0.25">
      <c r="A2" s="24"/>
      <c r="C2" s="29" t="s">
        <v>387</v>
      </c>
      <c r="D2" s="29"/>
      <c r="E2" s="29"/>
      <c r="F2" s="29"/>
    </row>
    <row r="3" spans="1:6" s="19" customFormat="1" x14ac:dyDescent="0.2">
      <c r="A3" s="21"/>
      <c r="C3" s="29" t="s">
        <v>388</v>
      </c>
      <c r="D3" s="29"/>
      <c r="E3" s="29"/>
      <c r="F3" s="29"/>
    </row>
    <row r="4" spans="1:6" s="19" customFormat="1" x14ac:dyDescent="0.2">
      <c r="A4" s="21"/>
      <c r="B4" s="20"/>
      <c r="C4" s="29" t="s">
        <v>397</v>
      </c>
      <c r="D4" s="29"/>
      <c r="E4" s="29"/>
      <c r="F4" s="29"/>
    </row>
    <row r="5" spans="1:6" s="19" customFormat="1" ht="13.5" customHeight="1" x14ac:dyDescent="0.2">
      <c r="A5" s="21"/>
      <c r="B5" s="21"/>
      <c r="E5" s="23"/>
      <c r="F5" s="22"/>
    </row>
    <row r="6" spans="1:6" s="19" customFormat="1" ht="21" customHeight="1" x14ac:dyDescent="0.2">
      <c r="A6" s="30" t="s">
        <v>390</v>
      </c>
      <c r="B6" s="30"/>
      <c r="C6" s="30"/>
      <c r="D6" s="30"/>
      <c r="E6" s="23"/>
      <c r="F6" s="22"/>
    </row>
    <row r="7" spans="1:6" s="19" customFormat="1" ht="19.5" customHeight="1" x14ac:dyDescent="0.2">
      <c r="A7" s="28" t="s">
        <v>389</v>
      </c>
      <c r="B7" s="28"/>
      <c r="C7" s="28"/>
      <c r="D7" s="28"/>
      <c r="E7" s="21"/>
      <c r="F7" s="22"/>
    </row>
    <row r="8" spans="1:6" x14ac:dyDescent="0.2">
      <c r="A8" s="1"/>
      <c r="B8" s="1"/>
      <c r="C8" s="1"/>
      <c r="D8" s="1"/>
      <c r="E8" s="1"/>
      <c r="F8" s="1"/>
    </row>
    <row r="9" spans="1:6" ht="39.6" customHeight="1" x14ac:dyDescent="0.2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5" t="s">
        <v>391</v>
      </c>
    </row>
    <row r="10" spans="1:6" ht="13.5" thickBot="1" x14ac:dyDescent="0.25">
      <c r="A10" s="2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4" t="s">
        <v>11</v>
      </c>
      <c r="B11" s="5">
        <v>10</v>
      </c>
      <c r="C11" s="6" t="s">
        <v>12</v>
      </c>
      <c r="D11" s="7">
        <v>6192487.8499999996</v>
      </c>
      <c r="E11" s="7">
        <v>6260154.6100000003</v>
      </c>
      <c r="F11" s="8">
        <f>E11/D11*100</f>
        <v>101.09272333897272</v>
      </c>
    </row>
    <row r="12" spans="1:6" x14ac:dyDescent="0.2">
      <c r="A12" s="9" t="s">
        <v>13</v>
      </c>
      <c r="B12" s="10"/>
      <c r="C12" s="11"/>
      <c r="D12" s="12"/>
      <c r="E12" s="12"/>
      <c r="F12" s="13"/>
    </row>
    <row r="13" spans="1:6" x14ac:dyDescent="0.2">
      <c r="A13" s="4" t="s">
        <v>14</v>
      </c>
      <c r="B13" s="5">
        <v>10</v>
      </c>
      <c r="C13" s="6" t="s">
        <v>15</v>
      </c>
      <c r="D13" s="7">
        <v>3076076</v>
      </c>
      <c r="E13" s="7">
        <v>3143804.74</v>
      </c>
      <c r="F13" s="8">
        <f t="shared" ref="F13:F76" si="0">E13/D13*100</f>
        <v>102.20179020284286</v>
      </c>
    </row>
    <row r="14" spans="1:6" x14ac:dyDescent="0.2">
      <c r="A14" s="4" t="s">
        <v>16</v>
      </c>
      <c r="B14" s="5">
        <v>10</v>
      </c>
      <c r="C14" s="6" t="s">
        <v>17</v>
      </c>
      <c r="D14" s="7">
        <v>380000</v>
      </c>
      <c r="E14" s="7">
        <v>382595.15</v>
      </c>
      <c r="F14" s="8">
        <f t="shared" si="0"/>
        <v>100.68293421052633</v>
      </c>
    </row>
    <row r="15" spans="1:6" x14ac:dyDescent="0.2">
      <c r="A15" s="4" t="s">
        <v>18</v>
      </c>
      <c r="B15" s="5">
        <v>10</v>
      </c>
      <c r="C15" s="6" t="s">
        <v>19</v>
      </c>
      <c r="D15" s="7">
        <v>380000</v>
      </c>
      <c r="E15" s="7">
        <v>382595.15</v>
      </c>
      <c r="F15" s="8">
        <f t="shared" si="0"/>
        <v>100.68293421052633</v>
      </c>
    </row>
    <row r="16" spans="1:6" ht="56.25" x14ac:dyDescent="0.2">
      <c r="A16" s="4" t="s">
        <v>20</v>
      </c>
      <c r="B16" s="5">
        <v>10</v>
      </c>
      <c r="C16" s="6" t="s">
        <v>21</v>
      </c>
      <c r="D16" s="7">
        <v>262000</v>
      </c>
      <c r="E16" s="7">
        <v>264030.74</v>
      </c>
      <c r="F16" s="8">
        <f t="shared" si="0"/>
        <v>100.77509160305343</v>
      </c>
    </row>
    <row r="17" spans="1:6" ht="78.75" x14ac:dyDescent="0.2">
      <c r="A17" s="4" t="s">
        <v>22</v>
      </c>
      <c r="B17" s="5">
        <v>10</v>
      </c>
      <c r="C17" s="6" t="s">
        <v>23</v>
      </c>
      <c r="D17" s="7">
        <v>262000</v>
      </c>
      <c r="E17" s="7">
        <v>264030.74</v>
      </c>
      <c r="F17" s="8">
        <f t="shared" si="0"/>
        <v>100.77509160305343</v>
      </c>
    </row>
    <row r="18" spans="1:6" ht="56.25" x14ac:dyDescent="0.2">
      <c r="A18" s="4" t="s">
        <v>24</v>
      </c>
      <c r="B18" s="5">
        <v>10</v>
      </c>
      <c r="C18" s="6" t="s">
        <v>25</v>
      </c>
      <c r="D18" s="7">
        <v>82000</v>
      </c>
      <c r="E18" s="7">
        <v>82498.5</v>
      </c>
      <c r="F18" s="8">
        <f t="shared" si="0"/>
        <v>100.60792682926829</v>
      </c>
    </row>
    <row r="19" spans="1:6" ht="67.5" x14ac:dyDescent="0.2">
      <c r="A19" s="4" t="s">
        <v>26</v>
      </c>
      <c r="B19" s="5">
        <v>10</v>
      </c>
      <c r="C19" s="6" t="s">
        <v>27</v>
      </c>
      <c r="D19" s="7">
        <v>82000</v>
      </c>
      <c r="E19" s="7">
        <v>82498.5</v>
      </c>
      <c r="F19" s="8">
        <f t="shared" si="0"/>
        <v>100.60792682926829</v>
      </c>
    </row>
    <row r="20" spans="1:6" ht="45" x14ac:dyDescent="0.2">
      <c r="A20" s="4" t="s">
        <v>28</v>
      </c>
      <c r="B20" s="5">
        <v>10</v>
      </c>
      <c r="C20" s="6" t="s">
        <v>29</v>
      </c>
      <c r="D20" s="7">
        <v>23000</v>
      </c>
      <c r="E20" s="7">
        <v>22746.15</v>
      </c>
      <c r="F20" s="8">
        <f t="shared" si="0"/>
        <v>98.896304347826089</v>
      </c>
    </row>
    <row r="21" spans="1:6" ht="56.25" x14ac:dyDescent="0.2">
      <c r="A21" s="4" t="s">
        <v>30</v>
      </c>
      <c r="B21" s="5">
        <v>10</v>
      </c>
      <c r="C21" s="6" t="s">
        <v>31</v>
      </c>
      <c r="D21" s="7">
        <v>23000</v>
      </c>
      <c r="E21" s="7">
        <v>22746.15</v>
      </c>
      <c r="F21" s="8">
        <f t="shared" si="0"/>
        <v>98.896304347826089</v>
      </c>
    </row>
    <row r="22" spans="1:6" ht="78.75" x14ac:dyDescent="0.2">
      <c r="A22" s="4" t="s">
        <v>32</v>
      </c>
      <c r="B22" s="5">
        <v>10</v>
      </c>
      <c r="C22" s="6" t="s">
        <v>33</v>
      </c>
      <c r="D22" s="7">
        <v>13000</v>
      </c>
      <c r="E22" s="7">
        <v>13319.76</v>
      </c>
      <c r="F22" s="8">
        <f t="shared" si="0"/>
        <v>102.45969230769232</v>
      </c>
    </row>
    <row r="23" spans="1:6" ht="90" x14ac:dyDescent="0.2">
      <c r="A23" s="4" t="s">
        <v>34</v>
      </c>
      <c r="B23" s="5">
        <v>10</v>
      </c>
      <c r="C23" s="6" t="s">
        <v>35</v>
      </c>
      <c r="D23" s="7">
        <v>13000</v>
      </c>
      <c r="E23" s="7">
        <v>13319.76</v>
      </c>
      <c r="F23" s="8">
        <f t="shared" si="0"/>
        <v>102.45969230769232</v>
      </c>
    </row>
    <row r="24" spans="1:6" ht="22.5" x14ac:dyDescent="0.2">
      <c r="A24" s="4" t="s">
        <v>36</v>
      </c>
      <c r="B24" s="5">
        <v>10</v>
      </c>
      <c r="C24" s="6" t="s">
        <v>37</v>
      </c>
      <c r="D24" s="7">
        <v>547000</v>
      </c>
      <c r="E24" s="7">
        <v>587836.06999999995</v>
      </c>
      <c r="F24" s="8">
        <f t="shared" si="0"/>
        <v>107.46546069469835</v>
      </c>
    </row>
    <row r="25" spans="1:6" ht="22.5" x14ac:dyDescent="0.2">
      <c r="A25" s="4" t="s">
        <v>38</v>
      </c>
      <c r="B25" s="5">
        <v>10</v>
      </c>
      <c r="C25" s="6" t="s">
        <v>39</v>
      </c>
      <c r="D25" s="7">
        <v>547000</v>
      </c>
      <c r="E25" s="7">
        <v>587836.06999999995</v>
      </c>
      <c r="F25" s="8">
        <f t="shared" si="0"/>
        <v>107.46546069469835</v>
      </c>
    </row>
    <row r="26" spans="1:6" ht="33.75" x14ac:dyDescent="0.2">
      <c r="A26" s="4" t="s">
        <v>40</v>
      </c>
      <c r="B26" s="5">
        <v>10</v>
      </c>
      <c r="C26" s="6" t="s">
        <v>41</v>
      </c>
      <c r="D26" s="7">
        <v>286000</v>
      </c>
      <c r="E26" s="7">
        <v>303697.27</v>
      </c>
      <c r="F26" s="8">
        <f t="shared" si="0"/>
        <v>106.18785664335665</v>
      </c>
    </row>
    <row r="27" spans="1:6" ht="56.25" x14ac:dyDescent="0.2">
      <c r="A27" s="4" t="s">
        <v>42</v>
      </c>
      <c r="B27" s="5">
        <v>10</v>
      </c>
      <c r="C27" s="6" t="s">
        <v>43</v>
      </c>
      <c r="D27" s="7">
        <v>286000</v>
      </c>
      <c r="E27" s="7">
        <v>303697.27</v>
      </c>
      <c r="F27" s="8">
        <f t="shared" si="0"/>
        <v>106.18785664335665</v>
      </c>
    </row>
    <row r="28" spans="1:6" ht="45" x14ac:dyDescent="0.2">
      <c r="A28" s="4" t="s">
        <v>44</v>
      </c>
      <c r="B28" s="5">
        <v>10</v>
      </c>
      <c r="C28" s="6" t="s">
        <v>45</v>
      </c>
      <c r="D28" s="7">
        <v>1000</v>
      </c>
      <c r="E28" s="7">
        <v>1754.68</v>
      </c>
      <c r="F28" s="8">
        <f t="shared" si="0"/>
        <v>175.46799999999999</v>
      </c>
    </row>
    <row r="29" spans="1:6" ht="67.5" x14ac:dyDescent="0.2">
      <c r="A29" s="4" t="s">
        <v>46</v>
      </c>
      <c r="B29" s="5">
        <v>10</v>
      </c>
      <c r="C29" s="6" t="s">
        <v>47</v>
      </c>
      <c r="D29" s="7">
        <v>1000</v>
      </c>
      <c r="E29" s="7">
        <v>1754.68</v>
      </c>
      <c r="F29" s="8">
        <f t="shared" si="0"/>
        <v>175.46799999999999</v>
      </c>
    </row>
    <row r="30" spans="1:6" ht="33.75" x14ac:dyDescent="0.2">
      <c r="A30" s="4" t="s">
        <v>48</v>
      </c>
      <c r="B30" s="5">
        <v>10</v>
      </c>
      <c r="C30" s="6" t="s">
        <v>49</v>
      </c>
      <c r="D30" s="7">
        <v>296000</v>
      </c>
      <c r="E30" s="7">
        <v>315441.02</v>
      </c>
      <c r="F30" s="8">
        <f t="shared" si="0"/>
        <v>106.56791216216217</v>
      </c>
    </row>
    <row r="31" spans="1:6" ht="56.25" x14ac:dyDescent="0.2">
      <c r="A31" s="4" t="s">
        <v>50</v>
      </c>
      <c r="B31" s="5">
        <v>10</v>
      </c>
      <c r="C31" s="6" t="s">
        <v>51</v>
      </c>
      <c r="D31" s="7">
        <v>296000</v>
      </c>
      <c r="E31" s="7">
        <v>315441.02</v>
      </c>
      <c r="F31" s="8">
        <f t="shared" si="0"/>
        <v>106.56791216216217</v>
      </c>
    </row>
    <row r="32" spans="1:6" ht="33.75" x14ac:dyDescent="0.2">
      <c r="A32" s="4" t="s">
        <v>52</v>
      </c>
      <c r="B32" s="5">
        <v>10</v>
      </c>
      <c r="C32" s="6" t="s">
        <v>53</v>
      </c>
      <c r="D32" s="7">
        <v>-36000</v>
      </c>
      <c r="E32" s="7">
        <v>-33056.9</v>
      </c>
      <c r="F32" s="8">
        <f t="shared" si="0"/>
        <v>91.824722222222221</v>
      </c>
    </row>
    <row r="33" spans="1:6" ht="56.25" x14ac:dyDescent="0.2">
      <c r="A33" s="4" t="s">
        <v>54</v>
      </c>
      <c r="B33" s="5">
        <v>10</v>
      </c>
      <c r="C33" s="6" t="s">
        <v>55</v>
      </c>
      <c r="D33" s="7">
        <v>-36000</v>
      </c>
      <c r="E33" s="7">
        <v>-33056.9</v>
      </c>
      <c r="F33" s="8">
        <f t="shared" si="0"/>
        <v>91.824722222222221</v>
      </c>
    </row>
    <row r="34" spans="1:6" x14ac:dyDescent="0.2">
      <c r="A34" s="4" t="s">
        <v>56</v>
      </c>
      <c r="B34" s="5">
        <v>10</v>
      </c>
      <c r="C34" s="6" t="s">
        <v>57</v>
      </c>
      <c r="D34" s="7">
        <v>137900</v>
      </c>
      <c r="E34" s="7">
        <v>138301.92000000001</v>
      </c>
      <c r="F34" s="8">
        <f t="shared" si="0"/>
        <v>100.29145757795506</v>
      </c>
    </row>
    <row r="35" spans="1:6" x14ac:dyDescent="0.2">
      <c r="A35" s="4" t="s">
        <v>58</v>
      </c>
      <c r="B35" s="5">
        <v>10</v>
      </c>
      <c r="C35" s="6" t="s">
        <v>59</v>
      </c>
      <c r="D35" s="7">
        <v>12900</v>
      </c>
      <c r="E35" s="7">
        <v>12909.2</v>
      </c>
      <c r="F35" s="8">
        <f t="shared" si="0"/>
        <v>100.07131782945737</v>
      </c>
    </row>
    <row r="36" spans="1:6" ht="22.5" x14ac:dyDescent="0.2">
      <c r="A36" s="4" t="s">
        <v>60</v>
      </c>
      <c r="B36" s="5">
        <v>10</v>
      </c>
      <c r="C36" s="6" t="s">
        <v>61</v>
      </c>
      <c r="D36" s="7">
        <v>2900</v>
      </c>
      <c r="E36" s="7">
        <v>2929.9</v>
      </c>
      <c r="F36" s="8">
        <f t="shared" si="0"/>
        <v>101.03103448275863</v>
      </c>
    </row>
    <row r="37" spans="1:6" ht="22.5" x14ac:dyDescent="0.2">
      <c r="A37" s="4" t="s">
        <v>60</v>
      </c>
      <c r="B37" s="5">
        <v>10</v>
      </c>
      <c r="C37" s="6" t="s">
        <v>62</v>
      </c>
      <c r="D37" s="7">
        <v>2900</v>
      </c>
      <c r="E37" s="7">
        <v>2929.9</v>
      </c>
      <c r="F37" s="8">
        <f t="shared" si="0"/>
        <v>101.03103448275863</v>
      </c>
    </row>
    <row r="38" spans="1:6" ht="33.75" x14ac:dyDescent="0.2">
      <c r="A38" s="4" t="s">
        <v>63</v>
      </c>
      <c r="B38" s="5">
        <v>10</v>
      </c>
      <c r="C38" s="6" t="s">
        <v>64</v>
      </c>
      <c r="D38" s="7">
        <v>2900</v>
      </c>
      <c r="E38" s="7">
        <v>2929.9</v>
      </c>
      <c r="F38" s="8">
        <f t="shared" si="0"/>
        <v>101.03103448275863</v>
      </c>
    </row>
    <row r="39" spans="1:6" ht="22.5" x14ac:dyDescent="0.2">
      <c r="A39" s="4" t="s">
        <v>65</v>
      </c>
      <c r="B39" s="5">
        <v>10</v>
      </c>
      <c r="C39" s="6" t="s">
        <v>66</v>
      </c>
      <c r="D39" s="7">
        <v>10000</v>
      </c>
      <c r="E39" s="7">
        <v>9979.2999999999993</v>
      </c>
      <c r="F39" s="8">
        <f t="shared" si="0"/>
        <v>99.792999999999992</v>
      </c>
    </row>
    <row r="40" spans="1:6" ht="33.75" x14ac:dyDescent="0.2">
      <c r="A40" s="4" t="s">
        <v>67</v>
      </c>
      <c r="B40" s="5">
        <v>10</v>
      </c>
      <c r="C40" s="6" t="s">
        <v>68</v>
      </c>
      <c r="D40" s="7">
        <v>10000</v>
      </c>
      <c r="E40" s="7">
        <v>9979.2999999999993</v>
      </c>
      <c r="F40" s="8">
        <f t="shared" si="0"/>
        <v>99.792999999999992</v>
      </c>
    </row>
    <row r="41" spans="1:6" ht="56.25" x14ac:dyDescent="0.2">
      <c r="A41" s="4" t="s">
        <v>69</v>
      </c>
      <c r="B41" s="5">
        <v>10</v>
      </c>
      <c r="C41" s="6" t="s">
        <v>70</v>
      </c>
      <c r="D41" s="7">
        <v>10000</v>
      </c>
      <c r="E41" s="7">
        <v>9979.2999999999993</v>
      </c>
      <c r="F41" s="8">
        <f t="shared" si="0"/>
        <v>99.792999999999992</v>
      </c>
    </row>
    <row r="42" spans="1:6" x14ac:dyDescent="0.2">
      <c r="A42" s="4" t="s">
        <v>71</v>
      </c>
      <c r="B42" s="5">
        <v>10</v>
      </c>
      <c r="C42" s="6" t="s">
        <v>72</v>
      </c>
      <c r="D42" s="7">
        <v>125000</v>
      </c>
      <c r="E42" s="7">
        <v>125392.72</v>
      </c>
      <c r="F42" s="8">
        <f t="shared" si="0"/>
        <v>100.314176</v>
      </c>
    </row>
    <row r="43" spans="1:6" x14ac:dyDescent="0.2">
      <c r="A43" s="4" t="s">
        <v>71</v>
      </c>
      <c r="B43" s="5">
        <v>10</v>
      </c>
      <c r="C43" s="6" t="s">
        <v>73</v>
      </c>
      <c r="D43" s="7">
        <v>125000</v>
      </c>
      <c r="E43" s="7">
        <v>125392.72</v>
      </c>
      <c r="F43" s="8">
        <f t="shared" si="0"/>
        <v>100.314176</v>
      </c>
    </row>
    <row r="44" spans="1:6" ht="22.5" x14ac:dyDescent="0.2">
      <c r="A44" s="4" t="s">
        <v>74</v>
      </c>
      <c r="B44" s="5">
        <v>10</v>
      </c>
      <c r="C44" s="6" t="s">
        <v>75</v>
      </c>
      <c r="D44" s="7">
        <v>125000</v>
      </c>
      <c r="E44" s="7">
        <v>125392.72</v>
      </c>
      <c r="F44" s="8">
        <f t="shared" si="0"/>
        <v>100.314176</v>
      </c>
    </row>
    <row r="45" spans="1:6" x14ac:dyDescent="0.2">
      <c r="A45" s="4" t="s">
        <v>76</v>
      </c>
      <c r="B45" s="5">
        <v>10</v>
      </c>
      <c r="C45" s="6" t="s">
        <v>77</v>
      </c>
      <c r="D45" s="7">
        <v>1110000</v>
      </c>
      <c r="E45" s="7">
        <v>1125445.21</v>
      </c>
      <c r="F45" s="8">
        <f t="shared" si="0"/>
        <v>101.39146036036036</v>
      </c>
    </row>
    <row r="46" spans="1:6" x14ac:dyDescent="0.2">
      <c r="A46" s="4" t="s">
        <v>78</v>
      </c>
      <c r="B46" s="5">
        <v>10</v>
      </c>
      <c r="C46" s="6" t="s">
        <v>79</v>
      </c>
      <c r="D46" s="7">
        <v>419000</v>
      </c>
      <c r="E46" s="7">
        <v>419915.93</v>
      </c>
      <c r="F46" s="8">
        <f t="shared" si="0"/>
        <v>100.21859904534607</v>
      </c>
    </row>
    <row r="47" spans="1:6" ht="22.5" x14ac:dyDescent="0.2">
      <c r="A47" s="4" t="s">
        <v>80</v>
      </c>
      <c r="B47" s="5">
        <v>10</v>
      </c>
      <c r="C47" s="6" t="s">
        <v>81</v>
      </c>
      <c r="D47" s="7">
        <v>419000</v>
      </c>
      <c r="E47" s="7">
        <v>419915.93</v>
      </c>
      <c r="F47" s="8">
        <f t="shared" si="0"/>
        <v>100.21859904534607</v>
      </c>
    </row>
    <row r="48" spans="1:6" ht="45" x14ac:dyDescent="0.2">
      <c r="A48" s="4" t="s">
        <v>82</v>
      </c>
      <c r="B48" s="5">
        <v>10</v>
      </c>
      <c r="C48" s="6" t="s">
        <v>83</v>
      </c>
      <c r="D48" s="7">
        <v>419000</v>
      </c>
      <c r="E48" s="7">
        <v>419915.93</v>
      </c>
      <c r="F48" s="8">
        <f t="shared" si="0"/>
        <v>100.21859904534607</v>
      </c>
    </row>
    <row r="49" spans="1:6" x14ac:dyDescent="0.2">
      <c r="A49" s="4" t="s">
        <v>84</v>
      </c>
      <c r="B49" s="5">
        <v>10</v>
      </c>
      <c r="C49" s="6" t="s">
        <v>85</v>
      </c>
      <c r="D49" s="7">
        <v>691000</v>
      </c>
      <c r="E49" s="7">
        <v>705529.28</v>
      </c>
      <c r="F49" s="8">
        <f t="shared" si="0"/>
        <v>102.1026454413893</v>
      </c>
    </row>
    <row r="50" spans="1:6" x14ac:dyDescent="0.2">
      <c r="A50" s="4" t="s">
        <v>86</v>
      </c>
      <c r="B50" s="5">
        <v>10</v>
      </c>
      <c r="C50" s="6" t="s">
        <v>87</v>
      </c>
      <c r="D50" s="7">
        <v>309000</v>
      </c>
      <c r="E50" s="7">
        <v>309017</v>
      </c>
      <c r="F50" s="8">
        <f t="shared" si="0"/>
        <v>100.00550161812298</v>
      </c>
    </row>
    <row r="51" spans="1:6" ht="22.5" x14ac:dyDescent="0.2">
      <c r="A51" s="4" t="s">
        <v>88</v>
      </c>
      <c r="B51" s="5">
        <v>10</v>
      </c>
      <c r="C51" s="6" t="s">
        <v>89</v>
      </c>
      <c r="D51" s="7">
        <v>309000</v>
      </c>
      <c r="E51" s="7">
        <v>309017</v>
      </c>
      <c r="F51" s="8">
        <f t="shared" si="0"/>
        <v>100.00550161812298</v>
      </c>
    </row>
    <row r="52" spans="1:6" ht="33.75" x14ac:dyDescent="0.2">
      <c r="A52" s="4" t="s">
        <v>90</v>
      </c>
      <c r="B52" s="5">
        <v>10</v>
      </c>
      <c r="C52" s="6" t="s">
        <v>91</v>
      </c>
      <c r="D52" s="7">
        <v>309000</v>
      </c>
      <c r="E52" s="7">
        <v>309017</v>
      </c>
      <c r="F52" s="8">
        <f t="shared" si="0"/>
        <v>100.00550161812298</v>
      </c>
    </row>
    <row r="53" spans="1:6" x14ac:dyDescent="0.2">
      <c r="A53" s="4" t="s">
        <v>92</v>
      </c>
      <c r="B53" s="5">
        <v>10</v>
      </c>
      <c r="C53" s="6" t="s">
        <v>93</v>
      </c>
      <c r="D53" s="7">
        <v>382000</v>
      </c>
      <c r="E53" s="7">
        <v>396512.28</v>
      </c>
      <c r="F53" s="8">
        <f t="shared" si="0"/>
        <v>103.79902617801049</v>
      </c>
    </row>
    <row r="54" spans="1:6" ht="22.5" x14ac:dyDescent="0.2">
      <c r="A54" s="4" t="s">
        <v>94</v>
      </c>
      <c r="B54" s="5">
        <v>10</v>
      </c>
      <c r="C54" s="6" t="s">
        <v>95</v>
      </c>
      <c r="D54" s="7">
        <v>382000</v>
      </c>
      <c r="E54" s="7">
        <v>396512.28</v>
      </c>
      <c r="F54" s="8">
        <f t="shared" si="0"/>
        <v>103.79902617801049</v>
      </c>
    </row>
    <row r="55" spans="1:6" ht="33.75" x14ac:dyDescent="0.2">
      <c r="A55" s="4" t="s">
        <v>96</v>
      </c>
      <c r="B55" s="5">
        <v>10</v>
      </c>
      <c r="C55" s="6" t="s">
        <v>97</v>
      </c>
      <c r="D55" s="7">
        <v>382000</v>
      </c>
      <c r="E55" s="7">
        <v>396512.28</v>
      </c>
      <c r="F55" s="8">
        <f t="shared" si="0"/>
        <v>103.79902617801049</v>
      </c>
    </row>
    <row r="56" spans="1:6" ht="22.5" x14ac:dyDescent="0.2">
      <c r="A56" s="4" t="s">
        <v>98</v>
      </c>
      <c r="B56" s="5">
        <v>10</v>
      </c>
      <c r="C56" s="6" t="s">
        <v>99</v>
      </c>
      <c r="D56" s="7">
        <v>831976</v>
      </c>
      <c r="E56" s="7">
        <v>840776.02</v>
      </c>
      <c r="F56" s="8">
        <f t="shared" si="0"/>
        <v>101.05772522284298</v>
      </c>
    </row>
    <row r="57" spans="1:6" ht="45" x14ac:dyDescent="0.2">
      <c r="A57" s="4" t="s">
        <v>100</v>
      </c>
      <c r="B57" s="5">
        <v>10</v>
      </c>
      <c r="C57" s="6" t="s">
        <v>101</v>
      </c>
      <c r="D57" s="7">
        <v>831976</v>
      </c>
      <c r="E57" s="7">
        <v>840776.02</v>
      </c>
      <c r="F57" s="8">
        <f t="shared" si="0"/>
        <v>101.05772522284298</v>
      </c>
    </row>
    <row r="58" spans="1:6" ht="45" x14ac:dyDescent="0.2">
      <c r="A58" s="4" t="s">
        <v>102</v>
      </c>
      <c r="B58" s="5">
        <v>10</v>
      </c>
      <c r="C58" s="6" t="s">
        <v>103</v>
      </c>
      <c r="D58" s="7">
        <v>831976</v>
      </c>
      <c r="E58" s="7">
        <v>831976.02</v>
      </c>
      <c r="F58" s="8">
        <f t="shared" si="0"/>
        <v>100.00000240391549</v>
      </c>
    </row>
    <row r="59" spans="1:6" ht="45" x14ac:dyDescent="0.2">
      <c r="A59" s="4" t="s">
        <v>104</v>
      </c>
      <c r="B59" s="5">
        <v>10</v>
      </c>
      <c r="C59" s="6" t="s">
        <v>105</v>
      </c>
      <c r="D59" s="7">
        <v>831976</v>
      </c>
      <c r="E59" s="7">
        <v>831976.02</v>
      </c>
      <c r="F59" s="8">
        <f t="shared" si="0"/>
        <v>100.00000240391549</v>
      </c>
    </row>
    <row r="60" spans="1:6" ht="45" x14ac:dyDescent="0.2">
      <c r="A60" s="4" t="s">
        <v>106</v>
      </c>
      <c r="B60" s="5">
        <v>10</v>
      </c>
      <c r="C60" s="6" t="s">
        <v>107</v>
      </c>
      <c r="D60" s="7">
        <v>0</v>
      </c>
      <c r="E60" s="7">
        <v>8800</v>
      </c>
      <c r="F60" s="8">
        <v>0</v>
      </c>
    </row>
    <row r="61" spans="1:6" ht="33.75" x14ac:dyDescent="0.2">
      <c r="A61" s="4" t="s">
        <v>108</v>
      </c>
      <c r="B61" s="5">
        <v>10</v>
      </c>
      <c r="C61" s="6" t="s">
        <v>109</v>
      </c>
      <c r="D61" s="7">
        <v>0</v>
      </c>
      <c r="E61" s="7">
        <v>8800</v>
      </c>
      <c r="F61" s="8">
        <v>0</v>
      </c>
    </row>
    <row r="62" spans="1:6" x14ac:dyDescent="0.2">
      <c r="A62" s="4" t="s">
        <v>110</v>
      </c>
      <c r="B62" s="5">
        <v>10</v>
      </c>
      <c r="C62" s="6" t="s">
        <v>111</v>
      </c>
      <c r="D62" s="7">
        <v>69200</v>
      </c>
      <c r="E62" s="7">
        <v>68850.37</v>
      </c>
      <c r="F62" s="8">
        <f t="shared" si="0"/>
        <v>99.494754335260112</v>
      </c>
    </row>
    <row r="63" spans="1:6" x14ac:dyDescent="0.2">
      <c r="A63" s="4" t="s">
        <v>112</v>
      </c>
      <c r="B63" s="5">
        <v>10</v>
      </c>
      <c r="C63" s="6" t="s">
        <v>113</v>
      </c>
      <c r="D63" s="7">
        <v>69200</v>
      </c>
      <c r="E63" s="7">
        <v>68850.37</v>
      </c>
      <c r="F63" s="8">
        <f t="shared" si="0"/>
        <v>99.494754335260112</v>
      </c>
    </row>
    <row r="64" spans="1:6" x14ac:dyDescent="0.2">
      <c r="A64" s="4" t="s">
        <v>114</v>
      </c>
      <c r="B64" s="5">
        <v>10</v>
      </c>
      <c r="C64" s="6" t="s">
        <v>115</v>
      </c>
      <c r="D64" s="7">
        <v>69200</v>
      </c>
      <c r="E64" s="7">
        <v>68850.37</v>
      </c>
      <c r="F64" s="8">
        <f t="shared" si="0"/>
        <v>99.494754335260112</v>
      </c>
    </row>
    <row r="65" spans="1:6" ht="33.75" x14ac:dyDescent="0.2">
      <c r="A65" s="4" t="s">
        <v>116</v>
      </c>
      <c r="B65" s="5">
        <v>10</v>
      </c>
      <c r="C65" s="6" t="s">
        <v>117</v>
      </c>
      <c r="D65" s="7">
        <v>69200</v>
      </c>
      <c r="E65" s="7">
        <v>68850.37</v>
      </c>
      <c r="F65" s="8">
        <f t="shared" si="0"/>
        <v>99.494754335260112</v>
      </c>
    </row>
    <row r="66" spans="1:6" x14ac:dyDescent="0.2">
      <c r="A66" s="4" t="s">
        <v>118</v>
      </c>
      <c r="B66" s="5">
        <v>10</v>
      </c>
      <c r="C66" s="6" t="s">
        <v>119</v>
      </c>
      <c r="D66" s="7">
        <v>3116411.85</v>
      </c>
      <c r="E66" s="7">
        <v>3116349.87</v>
      </c>
      <c r="F66" s="8">
        <f t="shared" si="0"/>
        <v>99.998011174293282</v>
      </c>
    </row>
    <row r="67" spans="1:6" ht="22.5" x14ac:dyDescent="0.2">
      <c r="A67" s="4" t="s">
        <v>120</v>
      </c>
      <c r="B67" s="5">
        <v>10</v>
      </c>
      <c r="C67" s="6" t="s">
        <v>121</v>
      </c>
      <c r="D67" s="7">
        <v>3116411.85</v>
      </c>
      <c r="E67" s="7">
        <v>3116349.87</v>
      </c>
      <c r="F67" s="8">
        <f t="shared" si="0"/>
        <v>99.998011174293282</v>
      </c>
    </row>
    <row r="68" spans="1:6" x14ac:dyDescent="0.2">
      <c r="A68" s="4" t="s">
        <v>122</v>
      </c>
      <c r="B68" s="5">
        <v>10</v>
      </c>
      <c r="C68" s="6" t="s">
        <v>123</v>
      </c>
      <c r="D68" s="7">
        <v>2263800</v>
      </c>
      <c r="E68" s="7">
        <v>2263800</v>
      </c>
      <c r="F68" s="8">
        <f t="shared" si="0"/>
        <v>100</v>
      </c>
    </row>
    <row r="69" spans="1:6" x14ac:dyDescent="0.2">
      <c r="A69" s="4" t="s">
        <v>124</v>
      </c>
      <c r="B69" s="5">
        <v>10</v>
      </c>
      <c r="C69" s="6" t="s">
        <v>125</v>
      </c>
      <c r="D69" s="7">
        <v>2218000</v>
      </c>
      <c r="E69" s="7">
        <v>2218000</v>
      </c>
      <c r="F69" s="8">
        <f t="shared" si="0"/>
        <v>100</v>
      </c>
    </row>
    <row r="70" spans="1:6" ht="22.5" x14ac:dyDescent="0.2">
      <c r="A70" s="4" t="s">
        <v>126</v>
      </c>
      <c r="B70" s="5">
        <v>10</v>
      </c>
      <c r="C70" s="6" t="s">
        <v>127</v>
      </c>
      <c r="D70" s="7">
        <v>2218000</v>
      </c>
      <c r="E70" s="7">
        <v>2218000</v>
      </c>
      <c r="F70" s="8">
        <f t="shared" si="0"/>
        <v>100</v>
      </c>
    </row>
    <row r="71" spans="1:6" ht="22.5" x14ac:dyDescent="0.2">
      <c r="A71" s="4" t="s">
        <v>128</v>
      </c>
      <c r="B71" s="5">
        <v>10</v>
      </c>
      <c r="C71" s="6" t="s">
        <v>129</v>
      </c>
      <c r="D71" s="7">
        <v>5000</v>
      </c>
      <c r="E71" s="7">
        <v>5000</v>
      </c>
      <c r="F71" s="8">
        <f t="shared" si="0"/>
        <v>100</v>
      </c>
    </row>
    <row r="72" spans="1:6" ht="22.5" x14ac:dyDescent="0.2">
      <c r="A72" s="4" t="s">
        <v>130</v>
      </c>
      <c r="B72" s="5">
        <v>10</v>
      </c>
      <c r="C72" s="6" t="s">
        <v>131</v>
      </c>
      <c r="D72" s="7">
        <v>5000</v>
      </c>
      <c r="E72" s="7">
        <v>5000</v>
      </c>
      <c r="F72" s="8">
        <f t="shared" si="0"/>
        <v>100</v>
      </c>
    </row>
    <row r="73" spans="1:6" x14ac:dyDescent="0.2">
      <c r="A73" s="4" t="s">
        <v>132</v>
      </c>
      <c r="B73" s="5">
        <v>10</v>
      </c>
      <c r="C73" s="6" t="s">
        <v>133</v>
      </c>
      <c r="D73" s="7">
        <v>40800</v>
      </c>
      <c r="E73" s="7">
        <v>40800</v>
      </c>
      <c r="F73" s="8">
        <f t="shared" si="0"/>
        <v>100</v>
      </c>
    </row>
    <row r="74" spans="1:6" x14ac:dyDescent="0.2">
      <c r="A74" s="4" t="s">
        <v>134</v>
      </c>
      <c r="B74" s="5">
        <v>10</v>
      </c>
      <c r="C74" s="6" t="s">
        <v>135</v>
      </c>
      <c r="D74" s="7">
        <v>40800</v>
      </c>
      <c r="E74" s="7">
        <v>40800</v>
      </c>
      <c r="F74" s="8">
        <f t="shared" si="0"/>
        <v>100</v>
      </c>
    </row>
    <row r="75" spans="1:6" ht="22.5" x14ac:dyDescent="0.2">
      <c r="A75" s="4" t="s">
        <v>136</v>
      </c>
      <c r="B75" s="5">
        <v>10</v>
      </c>
      <c r="C75" s="6" t="s">
        <v>137</v>
      </c>
      <c r="D75" s="7">
        <v>388200</v>
      </c>
      <c r="E75" s="7">
        <v>388138.02</v>
      </c>
      <c r="F75" s="8">
        <f t="shared" si="0"/>
        <v>99.984034003091196</v>
      </c>
    </row>
    <row r="76" spans="1:6" x14ac:dyDescent="0.2">
      <c r="A76" s="4" t="s">
        <v>138</v>
      </c>
      <c r="B76" s="5">
        <v>10</v>
      </c>
      <c r="C76" s="6" t="s">
        <v>139</v>
      </c>
      <c r="D76" s="7">
        <v>388200</v>
      </c>
      <c r="E76" s="7">
        <v>388138.02</v>
      </c>
      <c r="F76" s="8">
        <f t="shared" si="0"/>
        <v>99.984034003091196</v>
      </c>
    </row>
    <row r="77" spans="1:6" x14ac:dyDescent="0.2">
      <c r="A77" s="4" t="s">
        <v>140</v>
      </c>
      <c r="B77" s="5">
        <v>10</v>
      </c>
      <c r="C77" s="6" t="s">
        <v>141</v>
      </c>
      <c r="D77" s="7">
        <v>388200</v>
      </c>
      <c r="E77" s="7">
        <v>388138.02</v>
      </c>
      <c r="F77" s="8">
        <f t="shared" ref="F77:F83" si="1">E77/D77*100</f>
        <v>99.984034003091196</v>
      </c>
    </row>
    <row r="78" spans="1:6" x14ac:dyDescent="0.2">
      <c r="A78" s="4" t="s">
        <v>142</v>
      </c>
      <c r="B78" s="5">
        <v>10</v>
      </c>
      <c r="C78" s="6" t="s">
        <v>143</v>
      </c>
      <c r="D78" s="7">
        <v>154411.85</v>
      </c>
      <c r="E78" s="7">
        <v>154411.85</v>
      </c>
      <c r="F78" s="8">
        <f t="shared" si="1"/>
        <v>100</v>
      </c>
    </row>
    <row r="79" spans="1:6" ht="22.5" x14ac:dyDescent="0.2">
      <c r="A79" s="4" t="s">
        <v>144</v>
      </c>
      <c r="B79" s="5">
        <v>10</v>
      </c>
      <c r="C79" s="6" t="s">
        <v>145</v>
      </c>
      <c r="D79" s="7">
        <v>154411.85</v>
      </c>
      <c r="E79" s="7">
        <v>154411.85</v>
      </c>
      <c r="F79" s="8">
        <f t="shared" si="1"/>
        <v>100</v>
      </c>
    </row>
    <row r="80" spans="1:6" ht="22.5" x14ac:dyDescent="0.2">
      <c r="A80" s="4" t="s">
        <v>146</v>
      </c>
      <c r="B80" s="5">
        <v>10</v>
      </c>
      <c r="C80" s="6" t="s">
        <v>147</v>
      </c>
      <c r="D80" s="7">
        <v>154411.85</v>
      </c>
      <c r="E80" s="7">
        <v>154411.85</v>
      </c>
      <c r="F80" s="8">
        <f t="shared" si="1"/>
        <v>100</v>
      </c>
    </row>
    <row r="81" spans="1:6" x14ac:dyDescent="0.2">
      <c r="A81" s="4" t="s">
        <v>148</v>
      </c>
      <c r="B81" s="5">
        <v>10</v>
      </c>
      <c r="C81" s="6" t="s">
        <v>149</v>
      </c>
      <c r="D81" s="7">
        <v>310000</v>
      </c>
      <c r="E81" s="7">
        <v>310000</v>
      </c>
      <c r="F81" s="8">
        <f t="shared" si="1"/>
        <v>100</v>
      </c>
    </row>
    <row r="82" spans="1:6" x14ac:dyDescent="0.2">
      <c r="A82" s="4" t="s">
        <v>150</v>
      </c>
      <c r="B82" s="5">
        <v>10</v>
      </c>
      <c r="C82" s="6" t="s">
        <v>151</v>
      </c>
      <c r="D82" s="7">
        <v>310000</v>
      </c>
      <c r="E82" s="7">
        <v>310000</v>
      </c>
      <c r="F82" s="8">
        <f t="shared" si="1"/>
        <v>100</v>
      </c>
    </row>
    <row r="83" spans="1:6" x14ac:dyDescent="0.2">
      <c r="A83" s="4" t="s">
        <v>152</v>
      </c>
      <c r="B83" s="5">
        <v>10</v>
      </c>
      <c r="C83" s="6" t="s">
        <v>153</v>
      </c>
      <c r="D83" s="7">
        <v>310000</v>
      </c>
      <c r="E83" s="7">
        <v>310000</v>
      </c>
      <c r="F83" s="8">
        <f t="shared" si="1"/>
        <v>100</v>
      </c>
    </row>
    <row r="84" spans="1:6" x14ac:dyDescent="0.2">
      <c r="A84" s="14"/>
      <c r="B84" s="15"/>
      <c r="C84" s="15"/>
      <c r="D84" s="16"/>
      <c r="E84" s="16"/>
      <c r="F84" s="16"/>
    </row>
  </sheetData>
  <mergeCells count="6">
    <mergeCell ref="A7:D7"/>
    <mergeCell ref="C1:F1"/>
    <mergeCell ref="C3:F3"/>
    <mergeCell ref="C4:F4"/>
    <mergeCell ref="A6:D6"/>
    <mergeCell ref="C2:F2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0"/>
  <sheetViews>
    <sheetView workbookViewId="0">
      <selection activeCell="C5" sqref="C5:F5"/>
    </sheetView>
  </sheetViews>
  <sheetFormatPr defaultRowHeight="12.75" x14ac:dyDescent="0.2"/>
  <cols>
    <col min="1" max="1" width="71.42578125" customWidth="1"/>
    <col min="2" max="2" width="6" customWidth="1"/>
    <col min="3" max="3" width="23" customWidth="1"/>
    <col min="4" max="6" width="13.5703125" customWidth="1"/>
  </cols>
  <sheetData>
    <row r="1" spans="1:6" x14ac:dyDescent="0.2">
      <c r="A1" s="17"/>
      <c r="B1" s="17"/>
      <c r="C1" s="17"/>
      <c r="D1" s="31"/>
      <c r="E1" s="32"/>
      <c r="F1" s="32"/>
    </row>
    <row r="2" spans="1:6" ht="15" x14ac:dyDescent="0.25">
      <c r="A2" s="24"/>
      <c r="B2" s="19"/>
      <c r="C2" s="29" t="s">
        <v>392</v>
      </c>
      <c r="D2" s="29"/>
      <c r="E2" s="29"/>
      <c r="F2" s="29"/>
    </row>
    <row r="3" spans="1:6" ht="15" x14ac:dyDescent="0.25">
      <c r="A3" s="24"/>
      <c r="B3" s="19"/>
      <c r="C3" s="29" t="s">
        <v>387</v>
      </c>
      <c r="D3" s="29"/>
      <c r="E3" s="29"/>
      <c r="F3" s="29"/>
    </row>
    <row r="4" spans="1:6" x14ac:dyDescent="0.2">
      <c r="A4" s="21"/>
      <c r="B4" s="19"/>
      <c r="C4" s="29" t="s">
        <v>388</v>
      </c>
      <c r="D4" s="29"/>
      <c r="E4" s="29"/>
      <c r="F4" s="29"/>
    </row>
    <row r="5" spans="1:6" x14ac:dyDescent="0.2">
      <c r="A5" s="21"/>
      <c r="B5" s="20"/>
      <c r="C5" s="29" t="s">
        <v>398</v>
      </c>
      <c r="D5" s="29"/>
      <c r="E5" s="29"/>
      <c r="F5" s="29"/>
    </row>
    <row r="6" spans="1:6" ht="18.75" x14ac:dyDescent="0.2">
      <c r="A6" s="30" t="s">
        <v>394</v>
      </c>
      <c r="B6" s="30"/>
      <c r="C6" s="30"/>
      <c r="D6" s="30"/>
      <c r="E6" s="23"/>
      <c r="F6" s="22"/>
    </row>
    <row r="7" spans="1:6" ht="19.5" customHeight="1" x14ac:dyDescent="0.2">
      <c r="A7" s="28" t="s">
        <v>393</v>
      </c>
      <c r="B7" s="28"/>
      <c r="C7" s="28"/>
      <c r="D7" s="28"/>
      <c r="E7" s="21"/>
      <c r="F7" s="22"/>
    </row>
    <row r="8" spans="1:6" ht="9" customHeight="1" x14ac:dyDescent="0.2">
      <c r="A8" s="1"/>
      <c r="B8" s="17"/>
      <c r="C8" s="17"/>
      <c r="D8" s="17"/>
      <c r="E8" s="17"/>
      <c r="F8" s="17"/>
    </row>
    <row r="9" spans="1:6" ht="39.6" customHeight="1" x14ac:dyDescent="0.2">
      <c r="A9" s="2" t="s">
        <v>0</v>
      </c>
      <c r="B9" s="2" t="s">
        <v>1</v>
      </c>
      <c r="C9" s="2" t="s">
        <v>154</v>
      </c>
      <c r="D9" s="2" t="s">
        <v>3</v>
      </c>
      <c r="E9" s="2" t="s">
        <v>4</v>
      </c>
      <c r="F9" s="25" t="s">
        <v>391</v>
      </c>
    </row>
    <row r="10" spans="1:6" ht="13.5" thickBot="1" x14ac:dyDescent="0.25">
      <c r="A10" s="2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4" t="s">
        <v>155</v>
      </c>
      <c r="B11" s="5">
        <v>200</v>
      </c>
      <c r="C11" s="6" t="s">
        <v>12</v>
      </c>
      <c r="D11" s="7">
        <v>9154720.75</v>
      </c>
      <c r="E11" s="7">
        <v>7688108.3600000003</v>
      </c>
      <c r="F11" s="8">
        <f>E11/D11*100</f>
        <v>83.97971461882112</v>
      </c>
    </row>
    <row r="12" spans="1:6" x14ac:dyDescent="0.2">
      <c r="A12" s="9" t="s">
        <v>13</v>
      </c>
      <c r="B12" s="10"/>
      <c r="C12" s="11"/>
      <c r="D12" s="12"/>
      <c r="E12" s="12"/>
      <c r="F12" s="13"/>
    </row>
    <row r="13" spans="1:6" ht="22.5" x14ac:dyDescent="0.2">
      <c r="A13" s="4" t="s">
        <v>156</v>
      </c>
      <c r="B13" s="5">
        <v>200</v>
      </c>
      <c r="C13" s="6" t="s">
        <v>157</v>
      </c>
      <c r="D13" s="7">
        <v>9154720.75</v>
      </c>
      <c r="E13" s="7">
        <v>7688108.3600000003</v>
      </c>
      <c r="F13" s="8">
        <f t="shared" ref="F13:F76" si="0">E13/D13*100</f>
        <v>83.97971461882112</v>
      </c>
    </row>
    <row r="14" spans="1:6" x14ac:dyDescent="0.2">
      <c r="A14" s="4" t="s">
        <v>158</v>
      </c>
      <c r="B14" s="5">
        <v>200</v>
      </c>
      <c r="C14" s="6" t="s">
        <v>159</v>
      </c>
      <c r="D14" s="7">
        <v>2814923.04</v>
      </c>
      <c r="E14" s="7">
        <v>2613418.67</v>
      </c>
      <c r="F14" s="8">
        <f t="shared" si="0"/>
        <v>92.841567348853687</v>
      </c>
    </row>
    <row r="15" spans="1:6" ht="22.5" x14ac:dyDescent="0.2">
      <c r="A15" s="4" t="s">
        <v>160</v>
      </c>
      <c r="B15" s="5">
        <v>200</v>
      </c>
      <c r="C15" s="6" t="s">
        <v>161</v>
      </c>
      <c r="D15" s="7">
        <v>753985.96</v>
      </c>
      <c r="E15" s="7">
        <v>753985.96</v>
      </c>
      <c r="F15" s="8">
        <f t="shared" si="0"/>
        <v>100</v>
      </c>
    </row>
    <row r="16" spans="1:6" ht="33.75" x14ac:dyDescent="0.2">
      <c r="A16" s="4" t="s">
        <v>162</v>
      </c>
      <c r="B16" s="5">
        <v>200</v>
      </c>
      <c r="C16" s="6" t="s">
        <v>163</v>
      </c>
      <c r="D16" s="7">
        <v>753985.96</v>
      </c>
      <c r="E16" s="7">
        <v>753985.96</v>
      </c>
      <c r="F16" s="8">
        <f t="shared" si="0"/>
        <v>100</v>
      </c>
    </row>
    <row r="17" spans="1:6" x14ac:dyDescent="0.2">
      <c r="A17" s="4" t="s">
        <v>164</v>
      </c>
      <c r="B17" s="5">
        <v>200</v>
      </c>
      <c r="C17" s="6" t="s">
        <v>165</v>
      </c>
      <c r="D17" s="7">
        <v>753985.96</v>
      </c>
      <c r="E17" s="7">
        <v>753985.96</v>
      </c>
      <c r="F17" s="8">
        <f t="shared" si="0"/>
        <v>100</v>
      </c>
    </row>
    <row r="18" spans="1:6" x14ac:dyDescent="0.2">
      <c r="A18" s="4" t="s">
        <v>166</v>
      </c>
      <c r="B18" s="5">
        <v>200</v>
      </c>
      <c r="C18" s="6" t="s">
        <v>167</v>
      </c>
      <c r="D18" s="7">
        <v>753985.96</v>
      </c>
      <c r="E18" s="7">
        <v>753985.96</v>
      </c>
      <c r="F18" s="8">
        <f t="shared" si="0"/>
        <v>100</v>
      </c>
    </row>
    <row r="19" spans="1:6" x14ac:dyDescent="0.2">
      <c r="A19" s="4" t="s">
        <v>168</v>
      </c>
      <c r="B19" s="5">
        <v>200</v>
      </c>
      <c r="C19" s="6" t="s">
        <v>169</v>
      </c>
      <c r="D19" s="7">
        <v>753985.96</v>
      </c>
      <c r="E19" s="7">
        <v>753985.96</v>
      </c>
      <c r="F19" s="8">
        <f t="shared" si="0"/>
        <v>100</v>
      </c>
    </row>
    <row r="20" spans="1:6" ht="33.75" x14ac:dyDescent="0.2">
      <c r="A20" s="4" t="s">
        <v>170</v>
      </c>
      <c r="B20" s="5">
        <v>200</v>
      </c>
      <c r="C20" s="6" t="s">
        <v>171</v>
      </c>
      <c r="D20" s="7">
        <v>753985.96</v>
      </c>
      <c r="E20" s="7">
        <v>753985.96</v>
      </c>
      <c r="F20" s="8">
        <f t="shared" si="0"/>
        <v>100</v>
      </c>
    </row>
    <row r="21" spans="1:6" x14ac:dyDescent="0.2">
      <c r="A21" s="4" t="s">
        <v>172</v>
      </c>
      <c r="B21" s="5">
        <v>200</v>
      </c>
      <c r="C21" s="6" t="s">
        <v>173</v>
      </c>
      <c r="D21" s="7">
        <v>753985.96</v>
      </c>
      <c r="E21" s="7">
        <v>753985.96</v>
      </c>
      <c r="F21" s="8">
        <f t="shared" si="0"/>
        <v>100</v>
      </c>
    </row>
    <row r="22" spans="1:6" x14ac:dyDescent="0.2">
      <c r="A22" s="4" t="s">
        <v>174</v>
      </c>
      <c r="B22" s="5">
        <v>200</v>
      </c>
      <c r="C22" s="6" t="s">
        <v>175</v>
      </c>
      <c r="D22" s="7">
        <v>579098.29</v>
      </c>
      <c r="E22" s="7">
        <v>579098.29</v>
      </c>
      <c r="F22" s="8">
        <f t="shared" si="0"/>
        <v>100</v>
      </c>
    </row>
    <row r="23" spans="1:6" ht="22.5" x14ac:dyDescent="0.2">
      <c r="A23" s="4" t="s">
        <v>176</v>
      </c>
      <c r="B23" s="5">
        <v>200</v>
      </c>
      <c r="C23" s="6" t="s">
        <v>177</v>
      </c>
      <c r="D23" s="7">
        <v>174887.67</v>
      </c>
      <c r="E23" s="7">
        <v>174887.67</v>
      </c>
      <c r="F23" s="8">
        <f t="shared" si="0"/>
        <v>100</v>
      </c>
    </row>
    <row r="24" spans="1:6" ht="22.5" x14ac:dyDescent="0.2">
      <c r="A24" s="4" t="s">
        <v>178</v>
      </c>
      <c r="B24" s="5">
        <v>200</v>
      </c>
      <c r="C24" s="6" t="s">
        <v>179</v>
      </c>
      <c r="D24" s="7">
        <v>2014605.08</v>
      </c>
      <c r="E24" s="7">
        <v>1843100.71</v>
      </c>
      <c r="F24" s="8">
        <f t="shared" si="0"/>
        <v>91.486948399832286</v>
      </c>
    </row>
    <row r="25" spans="1:6" ht="33.75" x14ac:dyDescent="0.2">
      <c r="A25" s="4" t="s">
        <v>162</v>
      </c>
      <c r="B25" s="5">
        <v>200</v>
      </c>
      <c r="C25" s="6" t="s">
        <v>180</v>
      </c>
      <c r="D25" s="7">
        <v>2014605.08</v>
      </c>
      <c r="E25" s="7">
        <v>1843100.71</v>
      </c>
      <c r="F25" s="8">
        <f t="shared" si="0"/>
        <v>91.486948399832286</v>
      </c>
    </row>
    <row r="26" spans="1:6" x14ac:dyDescent="0.2">
      <c r="A26" s="4" t="s">
        <v>164</v>
      </c>
      <c r="B26" s="5">
        <v>200</v>
      </c>
      <c r="C26" s="6" t="s">
        <v>181</v>
      </c>
      <c r="D26" s="7">
        <v>2014605.08</v>
      </c>
      <c r="E26" s="7">
        <v>1843100.71</v>
      </c>
      <c r="F26" s="8">
        <f t="shared" si="0"/>
        <v>91.486948399832286</v>
      </c>
    </row>
    <row r="27" spans="1:6" x14ac:dyDescent="0.2">
      <c r="A27" s="4" t="s">
        <v>166</v>
      </c>
      <c r="B27" s="5">
        <v>200</v>
      </c>
      <c r="C27" s="6" t="s">
        <v>182</v>
      </c>
      <c r="D27" s="7">
        <v>2014605.08</v>
      </c>
      <c r="E27" s="7">
        <v>1843100.71</v>
      </c>
      <c r="F27" s="8">
        <f t="shared" si="0"/>
        <v>91.486948399832286</v>
      </c>
    </row>
    <row r="28" spans="1:6" x14ac:dyDescent="0.2">
      <c r="A28" s="4" t="s">
        <v>183</v>
      </c>
      <c r="B28" s="5">
        <v>200</v>
      </c>
      <c r="C28" s="6" t="s">
        <v>184</v>
      </c>
      <c r="D28" s="7">
        <v>1651957.08</v>
      </c>
      <c r="E28" s="7">
        <v>1480452.71</v>
      </c>
      <c r="F28" s="8">
        <f t="shared" si="0"/>
        <v>89.618109811908667</v>
      </c>
    </row>
    <row r="29" spans="1:6" ht="33.75" x14ac:dyDescent="0.2">
      <c r="A29" s="4" t="s">
        <v>170</v>
      </c>
      <c r="B29" s="5">
        <v>200</v>
      </c>
      <c r="C29" s="6" t="s">
        <v>185</v>
      </c>
      <c r="D29" s="7">
        <v>953328.15</v>
      </c>
      <c r="E29" s="7">
        <v>953328.15</v>
      </c>
      <c r="F29" s="8">
        <f t="shared" si="0"/>
        <v>100</v>
      </c>
    </row>
    <row r="30" spans="1:6" x14ac:dyDescent="0.2">
      <c r="A30" s="4" t="s">
        <v>172</v>
      </c>
      <c r="B30" s="5">
        <v>200</v>
      </c>
      <c r="C30" s="6" t="s">
        <v>186</v>
      </c>
      <c r="D30" s="7">
        <v>953328.15</v>
      </c>
      <c r="E30" s="7">
        <v>953328.15</v>
      </c>
      <c r="F30" s="8">
        <f t="shared" si="0"/>
        <v>100</v>
      </c>
    </row>
    <row r="31" spans="1:6" x14ac:dyDescent="0.2">
      <c r="A31" s="4" t="s">
        <v>174</v>
      </c>
      <c r="B31" s="5">
        <v>200</v>
      </c>
      <c r="C31" s="6" t="s">
        <v>187</v>
      </c>
      <c r="D31" s="7">
        <v>733892.26</v>
      </c>
      <c r="E31" s="7">
        <v>733892.26</v>
      </c>
      <c r="F31" s="8">
        <f t="shared" si="0"/>
        <v>100</v>
      </c>
    </row>
    <row r="32" spans="1:6" ht="22.5" x14ac:dyDescent="0.2">
      <c r="A32" s="4" t="s">
        <v>176</v>
      </c>
      <c r="B32" s="5">
        <v>200</v>
      </c>
      <c r="C32" s="6" t="s">
        <v>188</v>
      </c>
      <c r="D32" s="7">
        <v>219435.89</v>
      </c>
      <c r="E32" s="7">
        <v>219435.89</v>
      </c>
      <c r="F32" s="8">
        <f t="shared" si="0"/>
        <v>100</v>
      </c>
    </row>
    <row r="33" spans="1:6" x14ac:dyDescent="0.2">
      <c r="A33" s="4" t="s">
        <v>189</v>
      </c>
      <c r="B33" s="5">
        <v>200</v>
      </c>
      <c r="C33" s="6" t="s">
        <v>190</v>
      </c>
      <c r="D33" s="7">
        <v>698628.76</v>
      </c>
      <c r="E33" s="7">
        <v>527124.39</v>
      </c>
      <c r="F33" s="8">
        <f t="shared" si="0"/>
        <v>75.451286889477615</v>
      </c>
    </row>
    <row r="34" spans="1:6" ht="22.5" x14ac:dyDescent="0.2">
      <c r="A34" s="4" t="s">
        <v>191</v>
      </c>
      <c r="B34" s="5">
        <v>200</v>
      </c>
      <c r="C34" s="6" t="s">
        <v>192</v>
      </c>
      <c r="D34" s="7">
        <v>698628.76</v>
      </c>
      <c r="E34" s="7">
        <v>527124.39</v>
      </c>
      <c r="F34" s="8">
        <f t="shared" si="0"/>
        <v>75.451286889477615</v>
      </c>
    </row>
    <row r="35" spans="1:6" x14ac:dyDescent="0.2">
      <c r="A35" s="4" t="s">
        <v>193</v>
      </c>
      <c r="B35" s="5">
        <v>200</v>
      </c>
      <c r="C35" s="6" t="s">
        <v>194</v>
      </c>
      <c r="D35" s="7">
        <v>698628.76</v>
      </c>
      <c r="E35" s="7">
        <v>527124.39</v>
      </c>
      <c r="F35" s="8">
        <f t="shared" si="0"/>
        <v>75.451286889477615</v>
      </c>
    </row>
    <row r="36" spans="1:6" x14ac:dyDescent="0.2">
      <c r="A36" s="4" t="s">
        <v>195</v>
      </c>
      <c r="B36" s="5">
        <v>200</v>
      </c>
      <c r="C36" s="6" t="s">
        <v>196</v>
      </c>
      <c r="D36" s="7">
        <v>0.17</v>
      </c>
      <c r="E36" s="7">
        <v>0.17</v>
      </c>
      <c r="F36" s="8">
        <f t="shared" si="0"/>
        <v>100</v>
      </c>
    </row>
    <row r="37" spans="1:6" x14ac:dyDescent="0.2">
      <c r="A37" s="4" t="s">
        <v>197</v>
      </c>
      <c r="B37" s="5">
        <v>200</v>
      </c>
      <c r="C37" s="6" t="s">
        <v>198</v>
      </c>
      <c r="D37" s="7">
        <v>0.17</v>
      </c>
      <c r="E37" s="7">
        <v>0.17</v>
      </c>
      <c r="F37" s="8">
        <f t="shared" si="0"/>
        <v>100</v>
      </c>
    </row>
    <row r="38" spans="1:6" x14ac:dyDescent="0.2">
      <c r="A38" s="4" t="s">
        <v>199</v>
      </c>
      <c r="B38" s="5">
        <v>200</v>
      </c>
      <c r="C38" s="6" t="s">
        <v>200</v>
      </c>
      <c r="D38" s="7">
        <v>0.17</v>
      </c>
      <c r="E38" s="7">
        <v>0.17</v>
      </c>
      <c r="F38" s="8">
        <f t="shared" si="0"/>
        <v>100</v>
      </c>
    </row>
    <row r="39" spans="1:6" ht="45" x14ac:dyDescent="0.2">
      <c r="A39" s="4" t="s">
        <v>201</v>
      </c>
      <c r="B39" s="5">
        <v>200</v>
      </c>
      <c r="C39" s="6" t="s">
        <v>202</v>
      </c>
      <c r="D39" s="7">
        <v>25900</v>
      </c>
      <c r="E39" s="7">
        <v>25900</v>
      </c>
      <c r="F39" s="8">
        <f t="shared" si="0"/>
        <v>100</v>
      </c>
    </row>
    <row r="40" spans="1:6" x14ac:dyDescent="0.2">
      <c r="A40" s="4" t="s">
        <v>203</v>
      </c>
      <c r="B40" s="5">
        <v>200</v>
      </c>
      <c r="C40" s="6" t="s">
        <v>204</v>
      </c>
      <c r="D40" s="7">
        <v>25900</v>
      </c>
      <c r="E40" s="7">
        <v>25900</v>
      </c>
      <c r="F40" s="8">
        <f t="shared" si="0"/>
        <v>100</v>
      </c>
    </row>
    <row r="41" spans="1:6" x14ac:dyDescent="0.2">
      <c r="A41" s="4" t="s">
        <v>148</v>
      </c>
      <c r="B41" s="5">
        <v>200</v>
      </c>
      <c r="C41" s="6" t="s">
        <v>205</v>
      </c>
      <c r="D41" s="7">
        <v>25900</v>
      </c>
      <c r="E41" s="7">
        <v>25900</v>
      </c>
      <c r="F41" s="8">
        <f t="shared" si="0"/>
        <v>100</v>
      </c>
    </row>
    <row r="42" spans="1:6" ht="56.25" x14ac:dyDescent="0.2">
      <c r="A42" s="4" t="s">
        <v>206</v>
      </c>
      <c r="B42" s="5">
        <v>200</v>
      </c>
      <c r="C42" s="6" t="s">
        <v>207</v>
      </c>
      <c r="D42" s="7">
        <v>336748</v>
      </c>
      <c r="E42" s="7">
        <v>336748</v>
      </c>
      <c r="F42" s="8">
        <f t="shared" si="0"/>
        <v>100</v>
      </c>
    </row>
    <row r="43" spans="1:6" x14ac:dyDescent="0.2">
      <c r="A43" s="4" t="s">
        <v>203</v>
      </c>
      <c r="B43" s="5">
        <v>200</v>
      </c>
      <c r="C43" s="6" t="s">
        <v>208</v>
      </c>
      <c r="D43" s="7">
        <v>336748</v>
      </c>
      <c r="E43" s="7">
        <v>336748</v>
      </c>
      <c r="F43" s="8">
        <f t="shared" si="0"/>
        <v>100</v>
      </c>
    </row>
    <row r="44" spans="1:6" x14ac:dyDescent="0.2">
      <c r="A44" s="4" t="s">
        <v>148</v>
      </c>
      <c r="B44" s="5">
        <v>200</v>
      </c>
      <c r="C44" s="6" t="s">
        <v>209</v>
      </c>
      <c r="D44" s="7">
        <v>336748</v>
      </c>
      <c r="E44" s="7">
        <v>336748</v>
      </c>
      <c r="F44" s="8">
        <f t="shared" si="0"/>
        <v>100</v>
      </c>
    </row>
    <row r="45" spans="1:6" ht="22.5" x14ac:dyDescent="0.2">
      <c r="A45" s="4" t="s">
        <v>210</v>
      </c>
      <c r="B45" s="5">
        <v>200</v>
      </c>
      <c r="C45" s="6" t="s">
        <v>211</v>
      </c>
      <c r="D45" s="7">
        <v>14784</v>
      </c>
      <c r="E45" s="7">
        <v>14784</v>
      </c>
      <c r="F45" s="8">
        <f t="shared" si="0"/>
        <v>100</v>
      </c>
    </row>
    <row r="46" spans="1:6" ht="33.75" x14ac:dyDescent="0.2">
      <c r="A46" s="4" t="s">
        <v>162</v>
      </c>
      <c r="B46" s="5">
        <v>200</v>
      </c>
      <c r="C46" s="6" t="s">
        <v>212</v>
      </c>
      <c r="D46" s="7">
        <v>14784</v>
      </c>
      <c r="E46" s="7">
        <v>14784</v>
      </c>
      <c r="F46" s="8">
        <f t="shared" si="0"/>
        <v>100</v>
      </c>
    </row>
    <row r="47" spans="1:6" x14ac:dyDescent="0.2">
      <c r="A47" s="4" t="s">
        <v>164</v>
      </c>
      <c r="B47" s="5">
        <v>200</v>
      </c>
      <c r="C47" s="6" t="s">
        <v>213</v>
      </c>
      <c r="D47" s="7">
        <v>14784</v>
      </c>
      <c r="E47" s="7">
        <v>14784</v>
      </c>
      <c r="F47" s="8">
        <f t="shared" si="0"/>
        <v>100</v>
      </c>
    </row>
    <row r="48" spans="1:6" x14ac:dyDescent="0.2">
      <c r="A48" s="4" t="s">
        <v>166</v>
      </c>
      <c r="B48" s="5">
        <v>200</v>
      </c>
      <c r="C48" s="6" t="s">
        <v>214</v>
      </c>
      <c r="D48" s="7">
        <v>14784</v>
      </c>
      <c r="E48" s="7">
        <v>14784</v>
      </c>
      <c r="F48" s="8">
        <f t="shared" si="0"/>
        <v>100</v>
      </c>
    </row>
    <row r="49" spans="1:6" ht="45" x14ac:dyDescent="0.2">
      <c r="A49" s="4" t="s">
        <v>215</v>
      </c>
      <c r="B49" s="5">
        <v>200</v>
      </c>
      <c r="C49" s="6" t="s">
        <v>216</v>
      </c>
      <c r="D49" s="7">
        <v>14784</v>
      </c>
      <c r="E49" s="7">
        <v>14784</v>
      </c>
      <c r="F49" s="8">
        <f t="shared" si="0"/>
        <v>100</v>
      </c>
    </row>
    <row r="50" spans="1:6" x14ac:dyDescent="0.2">
      <c r="A50" s="4" t="s">
        <v>203</v>
      </c>
      <c r="B50" s="5">
        <v>200</v>
      </c>
      <c r="C50" s="6" t="s">
        <v>217</v>
      </c>
      <c r="D50" s="7">
        <v>14784</v>
      </c>
      <c r="E50" s="7">
        <v>14784</v>
      </c>
      <c r="F50" s="8">
        <f t="shared" si="0"/>
        <v>100</v>
      </c>
    </row>
    <row r="51" spans="1:6" x14ac:dyDescent="0.2">
      <c r="A51" s="4" t="s">
        <v>148</v>
      </c>
      <c r="B51" s="5">
        <v>200</v>
      </c>
      <c r="C51" s="6" t="s">
        <v>218</v>
      </c>
      <c r="D51" s="7">
        <v>14784</v>
      </c>
      <c r="E51" s="7">
        <v>14784</v>
      </c>
      <c r="F51" s="8">
        <f t="shared" si="0"/>
        <v>100</v>
      </c>
    </row>
    <row r="52" spans="1:6" x14ac:dyDescent="0.2">
      <c r="A52" s="4" t="s">
        <v>219</v>
      </c>
      <c r="B52" s="5">
        <v>200</v>
      </c>
      <c r="C52" s="6" t="s">
        <v>220</v>
      </c>
      <c r="D52" s="7">
        <v>30000</v>
      </c>
      <c r="E52" s="7">
        <v>0</v>
      </c>
      <c r="F52" s="8">
        <f t="shared" si="0"/>
        <v>0</v>
      </c>
    </row>
    <row r="53" spans="1:6" x14ac:dyDescent="0.2">
      <c r="A53" s="4" t="s">
        <v>221</v>
      </c>
      <c r="B53" s="5">
        <v>200</v>
      </c>
      <c r="C53" s="6" t="s">
        <v>222</v>
      </c>
      <c r="D53" s="7">
        <v>30000</v>
      </c>
      <c r="E53" s="7">
        <v>0</v>
      </c>
      <c r="F53" s="8">
        <f t="shared" si="0"/>
        <v>0</v>
      </c>
    </row>
    <row r="54" spans="1:6" ht="22.5" x14ac:dyDescent="0.2">
      <c r="A54" s="4" t="s">
        <v>223</v>
      </c>
      <c r="B54" s="5">
        <v>200</v>
      </c>
      <c r="C54" s="6" t="s">
        <v>224</v>
      </c>
      <c r="D54" s="7">
        <v>30000</v>
      </c>
      <c r="E54" s="7">
        <v>0</v>
      </c>
      <c r="F54" s="8">
        <f t="shared" si="0"/>
        <v>0</v>
      </c>
    </row>
    <row r="55" spans="1:6" ht="22.5" x14ac:dyDescent="0.2">
      <c r="A55" s="4" t="s">
        <v>225</v>
      </c>
      <c r="B55" s="5">
        <v>200</v>
      </c>
      <c r="C55" s="6" t="s">
        <v>226</v>
      </c>
      <c r="D55" s="7">
        <v>30000</v>
      </c>
      <c r="E55" s="7">
        <v>0</v>
      </c>
      <c r="F55" s="8">
        <f t="shared" si="0"/>
        <v>0</v>
      </c>
    </row>
    <row r="56" spans="1:6" x14ac:dyDescent="0.2">
      <c r="A56" s="4" t="s">
        <v>195</v>
      </c>
      <c r="B56" s="5">
        <v>200</v>
      </c>
      <c r="C56" s="6" t="s">
        <v>227</v>
      </c>
      <c r="D56" s="7">
        <v>30000</v>
      </c>
      <c r="E56" s="7">
        <v>0</v>
      </c>
      <c r="F56" s="8">
        <f t="shared" si="0"/>
        <v>0</v>
      </c>
    </row>
    <row r="57" spans="1:6" x14ac:dyDescent="0.2">
      <c r="A57" s="4" t="s">
        <v>228</v>
      </c>
      <c r="B57" s="5">
        <v>200</v>
      </c>
      <c r="C57" s="6" t="s">
        <v>229</v>
      </c>
      <c r="D57" s="7">
        <v>30000</v>
      </c>
      <c r="E57" s="7">
        <v>0</v>
      </c>
      <c r="F57" s="8">
        <f t="shared" si="0"/>
        <v>0</v>
      </c>
    </row>
    <row r="58" spans="1:6" x14ac:dyDescent="0.2">
      <c r="A58" s="4" t="s">
        <v>230</v>
      </c>
      <c r="B58" s="5">
        <v>200</v>
      </c>
      <c r="C58" s="6" t="s">
        <v>231</v>
      </c>
      <c r="D58" s="7">
        <v>1548</v>
      </c>
      <c r="E58" s="7">
        <v>1548</v>
      </c>
      <c r="F58" s="8">
        <f t="shared" si="0"/>
        <v>100</v>
      </c>
    </row>
    <row r="59" spans="1:6" ht="33.75" x14ac:dyDescent="0.2">
      <c r="A59" s="4" t="s">
        <v>162</v>
      </c>
      <c r="B59" s="5">
        <v>200</v>
      </c>
      <c r="C59" s="6" t="s">
        <v>232</v>
      </c>
      <c r="D59" s="7">
        <v>1548</v>
      </c>
      <c r="E59" s="7">
        <v>1548</v>
      </c>
      <c r="F59" s="8">
        <f t="shared" si="0"/>
        <v>100</v>
      </c>
    </row>
    <row r="60" spans="1:6" x14ac:dyDescent="0.2">
      <c r="A60" s="4" t="s">
        <v>164</v>
      </c>
      <c r="B60" s="5">
        <v>200</v>
      </c>
      <c r="C60" s="6" t="s">
        <v>233</v>
      </c>
      <c r="D60" s="7">
        <v>1548</v>
      </c>
      <c r="E60" s="7">
        <v>1548</v>
      </c>
      <c r="F60" s="8">
        <f t="shared" si="0"/>
        <v>100</v>
      </c>
    </row>
    <row r="61" spans="1:6" x14ac:dyDescent="0.2">
      <c r="A61" s="4" t="s">
        <v>166</v>
      </c>
      <c r="B61" s="5">
        <v>200</v>
      </c>
      <c r="C61" s="6" t="s">
        <v>234</v>
      </c>
      <c r="D61" s="7">
        <v>1548</v>
      </c>
      <c r="E61" s="7">
        <v>1548</v>
      </c>
      <c r="F61" s="8">
        <f t="shared" si="0"/>
        <v>100</v>
      </c>
    </row>
    <row r="62" spans="1:6" x14ac:dyDescent="0.2">
      <c r="A62" s="4" t="s">
        <v>235</v>
      </c>
      <c r="B62" s="5">
        <v>200</v>
      </c>
      <c r="C62" s="6" t="s">
        <v>236</v>
      </c>
      <c r="D62" s="7">
        <v>1548</v>
      </c>
      <c r="E62" s="7">
        <v>1548</v>
      </c>
      <c r="F62" s="8">
        <f t="shared" si="0"/>
        <v>100</v>
      </c>
    </row>
    <row r="63" spans="1:6" x14ac:dyDescent="0.2">
      <c r="A63" s="4" t="s">
        <v>195</v>
      </c>
      <c r="B63" s="5">
        <v>200</v>
      </c>
      <c r="C63" s="6" t="s">
        <v>237</v>
      </c>
      <c r="D63" s="7">
        <v>1548</v>
      </c>
      <c r="E63" s="7">
        <v>1548</v>
      </c>
      <c r="F63" s="8">
        <f t="shared" si="0"/>
        <v>100</v>
      </c>
    </row>
    <row r="64" spans="1:6" x14ac:dyDescent="0.2">
      <c r="A64" s="4" t="s">
        <v>197</v>
      </c>
      <c r="B64" s="5">
        <v>200</v>
      </c>
      <c r="C64" s="6" t="s">
        <v>238</v>
      </c>
      <c r="D64" s="7">
        <v>1548</v>
      </c>
      <c r="E64" s="7">
        <v>1548</v>
      </c>
      <c r="F64" s="8">
        <f t="shared" si="0"/>
        <v>100</v>
      </c>
    </row>
    <row r="65" spans="1:6" x14ac:dyDescent="0.2">
      <c r="A65" s="4" t="s">
        <v>199</v>
      </c>
      <c r="B65" s="5">
        <v>200</v>
      </c>
      <c r="C65" s="6" t="s">
        <v>239</v>
      </c>
      <c r="D65" s="7">
        <v>1548</v>
      </c>
      <c r="E65" s="7">
        <v>1548</v>
      </c>
      <c r="F65" s="8">
        <f t="shared" si="0"/>
        <v>100</v>
      </c>
    </row>
    <row r="66" spans="1:6" x14ac:dyDescent="0.2">
      <c r="A66" s="4" t="s">
        <v>240</v>
      </c>
      <c r="B66" s="5">
        <v>200</v>
      </c>
      <c r="C66" s="6" t="s">
        <v>241</v>
      </c>
      <c r="D66" s="7">
        <v>154411.85</v>
      </c>
      <c r="E66" s="7">
        <v>154411.85</v>
      </c>
      <c r="F66" s="8">
        <f t="shared" si="0"/>
        <v>100</v>
      </c>
    </row>
    <row r="67" spans="1:6" x14ac:dyDescent="0.2">
      <c r="A67" s="4" t="s">
        <v>242</v>
      </c>
      <c r="B67" s="5">
        <v>200</v>
      </c>
      <c r="C67" s="6" t="s">
        <v>243</v>
      </c>
      <c r="D67" s="7">
        <v>154411.85</v>
      </c>
      <c r="E67" s="7">
        <v>154411.85</v>
      </c>
      <c r="F67" s="8">
        <f t="shared" si="0"/>
        <v>100</v>
      </c>
    </row>
    <row r="68" spans="1:6" ht="33.75" x14ac:dyDescent="0.2">
      <c r="A68" s="4" t="s">
        <v>162</v>
      </c>
      <c r="B68" s="5">
        <v>200</v>
      </c>
      <c r="C68" s="6" t="s">
        <v>244</v>
      </c>
      <c r="D68" s="7">
        <v>154411.85</v>
      </c>
      <c r="E68" s="7">
        <v>154411.85</v>
      </c>
      <c r="F68" s="8">
        <f t="shared" si="0"/>
        <v>100</v>
      </c>
    </row>
    <row r="69" spans="1:6" x14ac:dyDescent="0.2">
      <c r="A69" s="4" t="s">
        <v>164</v>
      </c>
      <c r="B69" s="5">
        <v>200</v>
      </c>
      <c r="C69" s="6" t="s">
        <v>245</v>
      </c>
      <c r="D69" s="7">
        <v>154411.85</v>
      </c>
      <c r="E69" s="7">
        <v>154411.85</v>
      </c>
      <c r="F69" s="8">
        <f t="shared" si="0"/>
        <v>100</v>
      </c>
    </row>
    <row r="70" spans="1:6" x14ac:dyDescent="0.2">
      <c r="A70" s="4" t="s">
        <v>166</v>
      </c>
      <c r="B70" s="5">
        <v>200</v>
      </c>
      <c r="C70" s="6" t="s">
        <v>246</v>
      </c>
      <c r="D70" s="7">
        <v>154411.85</v>
      </c>
      <c r="E70" s="7">
        <v>154411.85</v>
      </c>
      <c r="F70" s="8">
        <f t="shared" si="0"/>
        <v>100</v>
      </c>
    </row>
    <row r="71" spans="1:6" ht="22.5" x14ac:dyDescent="0.2">
      <c r="A71" s="4" t="s">
        <v>247</v>
      </c>
      <c r="B71" s="5">
        <v>200</v>
      </c>
      <c r="C71" s="6" t="s">
        <v>248</v>
      </c>
      <c r="D71" s="7">
        <v>154411.85</v>
      </c>
      <c r="E71" s="7">
        <v>154411.85</v>
      </c>
      <c r="F71" s="8">
        <f t="shared" si="0"/>
        <v>100</v>
      </c>
    </row>
    <row r="72" spans="1:6" ht="33.75" x14ac:dyDescent="0.2">
      <c r="A72" s="4" t="s">
        <v>170</v>
      </c>
      <c r="B72" s="5">
        <v>200</v>
      </c>
      <c r="C72" s="6" t="s">
        <v>249</v>
      </c>
      <c r="D72" s="7">
        <v>149391.88</v>
      </c>
      <c r="E72" s="7">
        <v>149391.88</v>
      </c>
      <c r="F72" s="8">
        <f t="shared" si="0"/>
        <v>100</v>
      </c>
    </row>
    <row r="73" spans="1:6" x14ac:dyDescent="0.2">
      <c r="A73" s="4" t="s">
        <v>172</v>
      </c>
      <c r="B73" s="5">
        <v>200</v>
      </c>
      <c r="C73" s="6" t="s">
        <v>250</v>
      </c>
      <c r="D73" s="7">
        <v>149391.88</v>
      </c>
      <c r="E73" s="7">
        <v>149391.88</v>
      </c>
      <c r="F73" s="8">
        <f t="shared" si="0"/>
        <v>100</v>
      </c>
    </row>
    <row r="74" spans="1:6" x14ac:dyDescent="0.2">
      <c r="A74" s="4" t="s">
        <v>174</v>
      </c>
      <c r="B74" s="5">
        <v>200</v>
      </c>
      <c r="C74" s="6" t="s">
        <v>251</v>
      </c>
      <c r="D74" s="7">
        <v>114740.32</v>
      </c>
      <c r="E74" s="7">
        <v>114740.32</v>
      </c>
      <c r="F74" s="8">
        <f t="shared" si="0"/>
        <v>100</v>
      </c>
    </row>
    <row r="75" spans="1:6" ht="22.5" x14ac:dyDescent="0.2">
      <c r="A75" s="4" t="s">
        <v>176</v>
      </c>
      <c r="B75" s="5">
        <v>200</v>
      </c>
      <c r="C75" s="6" t="s">
        <v>252</v>
      </c>
      <c r="D75" s="7">
        <v>34651.56</v>
      </c>
      <c r="E75" s="7">
        <v>34651.56</v>
      </c>
      <c r="F75" s="8">
        <f t="shared" si="0"/>
        <v>100</v>
      </c>
    </row>
    <row r="76" spans="1:6" x14ac:dyDescent="0.2">
      <c r="A76" s="4" t="s">
        <v>189</v>
      </c>
      <c r="B76" s="5">
        <v>200</v>
      </c>
      <c r="C76" s="6" t="s">
        <v>253</v>
      </c>
      <c r="D76" s="7">
        <v>5019.97</v>
      </c>
      <c r="E76" s="7">
        <v>5019.97</v>
      </c>
      <c r="F76" s="8">
        <f t="shared" si="0"/>
        <v>100</v>
      </c>
    </row>
    <row r="77" spans="1:6" ht="22.5" x14ac:dyDescent="0.2">
      <c r="A77" s="4" t="s">
        <v>191</v>
      </c>
      <c r="B77" s="5">
        <v>200</v>
      </c>
      <c r="C77" s="6" t="s">
        <v>254</v>
      </c>
      <c r="D77" s="7">
        <v>5019.97</v>
      </c>
      <c r="E77" s="7">
        <v>5019.97</v>
      </c>
      <c r="F77" s="8">
        <f t="shared" ref="F77:F140" si="1">E77/D77*100</f>
        <v>100</v>
      </c>
    </row>
    <row r="78" spans="1:6" x14ac:dyDescent="0.2">
      <c r="A78" s="4" t="s">
        <v>193</v>
      </c>
      <c r="B78" s="5">
        <v>200</v>
      </c>
      <c r="C78" s="6" t="s">
        <v>255</v>
      </c>
      <c r="D78" s="7">
        <v>5019.97</v>
      </c>
      <c r="E78" s="7">
        <v>5019.97</v>
      </c>
      <c r="F78" s="8">
        <f t="shared" si="1"/>
        <v>100</v>
      </c>
    </row>
    <row r="79" spans="1:6" x14ac:dyDescent="0.2">
      <c r="A79" s="4" t="s">
        <v>256</v>
      </c>
      <c r="B79" s="5">
        <v>200</v>
      </c>
      <c r="C79" s="6" t="s">
        <v>257</v>
      </c>
      <c r="D79" s="7">
        <v>49627.96</v>
      </c>
      <c r="E79" s="7">
        <v>42696.959999999999</v>
      </c>
      <c r="F79" s="8">
        <f t="shared" si="1"/>
        <v>86.034082400324337</v>
      </c>
    </row>
    <row r="80" spans="1:6" ht="22.5" x14ac:dyDescent="0.2">
      <c r="A80" s="4" t="s">
        <v>258</v>
      </c>
      <c r="B80" s="5">
        <v>200</v>
      </c>
      <c r="C80" s="6" t="s">
        <v>259</v>
      </c>
      <c r="D80" s="7">
        <v>42696.959999999999</v>
      </c>
      <c r="E80" s="7">
        <v>42696.959999999999</v>
      </c>
      <c r="F80" s="8">
        <f t="shared" si="1"/>
        <v>100</v>
      </c>
    </row>
    <row r="81" spans="1:6" ht="33.75" x14ac:dyDescent="0.2">
      <c r="A81" s="4" t="s">
        <v>162</v>
      </c>
      <c r="B81" s="5">
        <v>200</v>
      </c>
      <c r="C81" s="6" t="s">
        <v>260</v>
      </c>
      <c r="D81" s="7">
        <v>42696.959999999999</v>
      </c>
      <c r="E81" s="7">
        <v>42696.959999999999</v>
      </c>
      <c r="F81" s="8">
        <f t="shared" si="1"/>
        <v>100</v>
      </c>
    </row>
    <row r="82" spans="1:6" x14ac:dyDescent="0.2">
      <c r="A82" s="4" t="s">
        <v>164</v>
      </c>
      <c r="B82" s="5">
        <v>200</v>
      </c>
      <c r="C82" s="6" t="s">
        <v>261</v>
      </c>
      <c r="D82" s="7">
        <v>42696.959999999999</v>
      </c>
      <c r="E82" s="7">
        <v>42696.959999999999</v>
      </c>
      <c r="F82" s="8">
        <f t="shared" si="1"/>
        <v>100</v>
      </c>
    </row>
    <row r="83" spans="1:6" x14ac:dyDescent="0.2">
      <c r="A83" s="4" t="s">
        <v>262</v>
      </c>
      <c r="B83" s="5">
        <v>200</v>
      </c>
      <c r="C83" s="6" t="s">
        <v>263</v>
      </c>
      <c r="D83" s="7">
        <v>42696.959999999999</v>
      </c>
      <c r="E83" s="7">
        <v>42696.959999999999</v>
      </c>
      <c r="F83" s="8">
        <f t="shared" si="1"/>
        <v>100</v>
      </c>
    </row>
    <row r="84" spans="1:6" ht="22.5" x14ac:dyDescent="0.2">
      <c r="A84" s="4" t="s">
        <v>264</v>
      </c>
      <c r="B84" s="5">
        <v>200</v>
      </c>
      <c r="C84" s="6" t="s">
        <v>265</v>
      </c>
      <c r="D84" s="7">
        <v>42696.959999999999</v>
      </c>
      <c r="E84" s="7">
        <v>42696.959999999999</v>
      </c>
      <c r="F84" s="8">
        <f t="shared" si="1"/>
        <v>100</v>
      </c>
    </row>
    <row r="85" spans="1:6" x14ac:dyDescent="0.2">
      <c r="A85" s="4" t="s">
        <v>189</v>
      </c>
      <c r="B85" s="5">
        <v>200</v>
      </c>
      <c r="C85" s="6" t="s">
        <v>266</v>
      </c>
      <c r="D85" s="7">
        <v>42696.959999999999</v>
      </c>
      <c r="E85" s="7">
        <v>42696.959999999999</v>
      </c>
      <c r="F85" s="8">
        <f t="shared" si="1"/>
        <v>100</v>
      </c>
    </row>
    <row r="86" spans="1:6" ht="22.5" x14ac:dyDescent="0.2">
      <c r="A86" s="4" t="s">
        <v>191</v>
      </c>
      <c r="B86" s="5">
        <v>200</v>
      </c>
      <c r="C86" s="6" t="s">
        <v>267</v>
      </c>
      <c r="D86" s="7">
        <v>42696.959999999999</v>
      </c>
      <c r="E86" s="7">
        <v>42696.959999999999</v>
      </c>
      <c r="F86" s="8">
        <f t="shared" si="1"/>
        <v>100</v>
      </c>
    </row>
    <row r="87" spans="1:6" x14ac:dyDescent="0.2">
      <c r="A87" s="4" t="s">
        <v>193</v>
      </c>
      <c r="B87" s="5">
        <v>200</v>
      </c>
      <c r="C87" s="6" t="s">
        <v>268</v>
      </c>
      <c r="D87" s="7">
        <v>42696.959999999999</v>
      </c>
      <c r="E87" s="7">
        <v>42696.959999999999</v>
      </c>
      <c r="F87" s="8">
        <f t="shared" si="1"/>
        <v>100</v>
      </c>
    </row>
    <row r="88" spans="1:6" ht="22.5" x14ac:dyDescent="0.2">
      <c r="A88" s="4" t="s">
        <v>269</v>
      </c>
      <c r="B88" s="5">
        <v>200</v>
      </c>
      <c r="C88" s="6" t="s">
        <v>270</v>
      </c>
      <c r="D88" s="7">
        <v>6931</v>
      </c>
      <c r="E88" s="7">
        <v>0</v>
      </c>
      <c r="F88" s="8">
        <f t="shared" si="1"/>
        <v>0</v>
      </c>
    </row>
    <row r="89" spans="1:6" ht="33.75" x14ac:dyDescent="0.2">
      <c r="A89" s="4" t="s">
        <v>162</v>
      </c>
      <c r="B89" s="5">
        <v>200</v>
      </c>
      <c r="C89" s="6" t="s">
        <v>271</v>
      </c>
      <c r="D89" s="7">
        <v>6931</v>
      </c>
      <c r="E89" s="7">
        <v>0</v>
      </c>
      <c r="F89" s="8">
        <f t="shared" si="1"/>
        <v>0</v>
      </c>
    </row>
    <row r="90" spans="1:6" x14ac:dyDescent="0.2">
      <c r="A90" s="4" t="s">
        <v>164</v>
      </c>
      <c r="B90" s="5">
        <v>200</v>
      </c>
      <c r="C90" s="6" t="s">
        <v>272</v>
      </c>
      <c r="D90" s="7">
        <v>6931</v>
      </c>
      <c r="E90" s="7">
        <v>0</v>
      </c>
      <c r="F90" s="8">
        <f t="shared" si="1"/>
        <v>0</v>
      </c>
    </row>
    <row r="91" spans="1:6" x14ac:dyDescent="0.2">
      <c r="A91" s="4" t="s">
        <v>262</v>
      </c>
      <c r="B91" s="5">
        <v>200</v>
      </c>
      <c r="C91" s="6" t="s">
        <v>273</v>
      </c>
      <c r="D91" s="7">
        <v>6931</v>
      </c>
      <c r="E91" s="7">
        <v>0</v>
      </c>
      <c r="F91" s="8">
        <f t="shared" si="1"/>
        <v>0</v>
      </c>
    </row>
    <row r="92" spans="1:6" x14ac:dyDescent="0.2">
      <c r="A92" s="4" t="s">
        <v>274</v>
      </c>
      <c r="B92" s="5">
        <v>200</v>
      </c>
      <c r="C92" s="6" t="s">
        <v>275</v>
      </c>
      <c r="D92" s="7">
        <v>6931</v>
      </c>
      <c r="E92" s="7">
        <v>0</v>
      </c>
      <c r="F92" s="8">
        <f t="shared" si="1"/>
        <v>0</v>
      </c>
    </row>
    <row r="93" spans="1:6" x14ac:dyDescent="0.2">
      <c r="A93" s="4" t="s">
        <v>189</v>
      </c>
      <c r="B93" s="5">
        <v>200</v>
      </c>
      <c r="C93" s="6" t="s">
        <v>276</v>
      </c>
      <c r="D93" s="7">
        <v>6931</v>
      </c>
      <c r="E93" s="7">
        <v>0</v>
      </c>
      <c r="F93" s="8">
        <f t="shared" si="1"/>
        <v>0</v>
      </c>
    </row>
    <row r="94" spans="1:6" ht="22.5" x14ac:dyDescent="0.2">
      <c r="A94" s="4" t="s">
        <v>191</v>
      </c>
      <c r="B94" s="5">
        <v>200</v>
      </c>
      <c r="C94" s="6" t="s">
        <v>277</v>
      </c>
      <c r="D94" s="7">
        <v>6931</v>
      </c>
      <c r="E94" s="7">
        <v>0</v>
      </c>
      <c r="F94" s="8">
        <f t="shared" si="1"/>
        <v>0</v>
      </c>
    </row>
    <row r="95" spans="1:6" x14ac:dyDescent="0.2">
      <c r="A95" s="4" t="s">
        <v>193</v>
      </c>
      <c r="B95" s="5">
        <v>200</v>
      </c>
      <c r="C95" s="6" t="s">
        <v>278</v>
      </c>
      <c r="D95" s="7">
        <v>6931</v>
      </c>
      <c r="E95" s="7">
        <v>0</v>
      </c>
      <c r="F95" s="8">
        <f t="shared" si="1"/>
        <v>0</v>
      </c>
    </row>
    <row r="96" spans="1:6" x14ac:dyDescent="0.2">
      <c r="A96" s="4" t="s">
        <v>279</v>
      </c>
      <c r="B96" s="5">
        <v>200</v>
      </c>
      <c r="C96" s="6" t="s">
        <v>280</v>
      </c>
      <c r="D96" s="7">
        <v>2040416.95</v>
      </c>
      <c r="E96" s="7">
        <v>1366140.65</v>
      </c>
      <c r="F96" s="8">
        <f t="shared" si="1"/>
        <v>66.95399437845289</v>
      </c>
    </row>
    <row r="97" spans="1:6" x14ac:dyDescent="0.2">
      <c r="A97" s="4" t="s">
        <v>281</v>
      </c>
      <c r="B97" s="5">
        <v>200</v>
      </c>
      <c r="C97" s="6" t="s">
        <v>282</v>
      </c>
      <c r="D97" s="7">
        <v>2010416.95</v>
      </c>
      <c r="E97" s="7">
        <v>1336140.6499999999</v>
      </c>
      <c r="F97" s="8">
        <f t="shared" si="1"/>
        <v>66.460872706032447</v>
      </c>
    </row>
    <row r="98" spans="1:6" ht="33.75" x14ac:dyDescent="0.2">
      <c r="A98" s="4" t="s">
        <v>162</v>
      </c>
      <c r="B98" s="5">
        <v>200</v>
      </c>
      <c r="C98" s="6" t="s">
        <v>283</v>
      </c>
      <c r="D98" s="7">
        <v>2010416.95</v>
      </c>
      <c r="E98" s="7">
        <v>1336140.6499999999</v>
      </c>
      <c r="F98" s="8">
        <f t="shared" si="1"/>
        <v>66.460872706032447</v>
      </c>
    </row>
    <row r="99" spans="1:6" x14ac:dyDescent="0.2">
      <c r="A99" s="4" t="s">
        <v>164</v>
      </c>
      <c r="B99" s="5">
        <v>200</v>
      </c>
      <c r="C99" s="6" t="s">
        <v>284</v>
      </c>
      <c r="D99" s="7">
        <v>2010416.95</v>
      </c>
      <c r="E99" s="7">
        <v>1336140.6499999999</v>
      </c>
      <c r="F99" s="8">
        <f t="shared" si="1"/>
        <v>66.460872706032447</v>
      </c>
    </row>
    <row r="100" spans="1:6" x14ac:dyDescent="0.2">
      <c r="A100" s="4" t="s">
        <v>285</v>
      </c>
      <c r="B100" s="5">
        <v>200</v>
      </c>
      <c r="C100" s="6" t="s">
        <v>286</v>
      </c>
      <c r="D100" s="7">
        <v>2010416.95</v>
      </c>
      <c r="E100" s="7">
        <v>1336140.6499999999</v>
      </c>
      <c r="F100" s="8">
        <f t="shared" si="1"/>
        <v>66.460872706032447</v>
      </c>
    </row>
    <row r="101" spans="1:6" ht="22.5" x14ac:dyDescent="0.2">
      <c r="A101" s="4" t="s">
        <v>287</v>
      </c>
      <c r="B101" s="5">
        <v>200</v>
      </c>
      <c r="C101" s="6" t="s">
        <v>288</v>
      </c>
      <c r="D101" s="7">
        <v>2010416.95</v>
      </c>
      <c r="E101" s="7">
        <v>1336140.6499999999</v>
      </c>
      <c r="F101" s="8">
        <f t="shared" si="1"/>
        <v>66.460872706032447</v>
      </c>
    </row>
    <row r="102" spans="1:6" x14ac:dyDescent="0.2">
      <c r="A102" s="4" t="s">
        <v>189</v>
      </c>
      <c r="B102" s="5">
        <v>200</v>
      </c>
      <c r="C102" s="6" t="s">
        <v>289</v>
      </c>
      <c r="D102" s="7">
        <v>2010416.95</v>
      </c>
      <c r="E102" s="7">
        <v>1336140.6499999999</v>
      </c>
      <c r="F102" s="8">
        <f t="shared" si="1"/>
        <v>66.460872706032447</v>
      </c>
    </row>
    <row r="103" spans="1:6" ht="22.5" x14ac:dyDescent="0.2">
      <c r="A103" s="4" t="s">
        <v>191</v>
      </c>
      <c r="B103" s="5">
        <v>200</v>
      </c>
      <c r="C103" s="6" t="s">
        <v>290</v>
      </c>
      <c r="D103" s="7">
        <v>2010416.95</v>
      </c>
      <c r="E103" s="7">
        <v>1336140.6499999999</v>
      </c>
      <c r="F103" s="8">
        <f t="shared" si="1"/>
        <v>66.460872706032447</v>
      </c>
    </row>
    <row r="104" spans="1:6" x14ac:dyDescent="0.2">
      <c r="A104" s="4" t="s">
        <v>193</v>
      </c>
      <c r="B104" s="5">
        <v>200</v>
      </c>
      <c r="C104" s="6" t="s">
        <v>291</v>
      </c>
      <c r="D104" s="7">
        <v>1919019.4</v>
      </c>
      <c r="E104" s="7">
        <v>1244743.1000000001</v>
      </c>
      <c r="F104" s="8">
        <f t="shared" si="1"/>
        <v>64.863497471677462</v>
      </c>
    </row>
    <row r="105" spans="1:6" x14ac:dyDescent="0.2">
      <c r="A105" s="4" t="s">
        <v>292</v>
      </c>
      <c r="B105" s="5">
        <v>200</v>
      </c>
      <c r="C105" s="6" t="s">
        <v>293</v>
      </c>
      <c r="D105" s="7">
        <v>91397.55</v>
      </c>
      <c r="E105" s="7">
        <v>91397.55</v>
      </c>
      <c r="F105" s="8">
        <f t="shared" si="1"/>
        <v>100</v>
      </c>
    </row>
    <row r="106" spans="1:6" x14ac:dyDescent="0.2">
      <c r="A106" s="4" t="s">
        <v>294</v>
      </c>
      <c r="B106" s="5">
        <v>200</v>
      </c>
      <c r="C106" s="6" t="s">
        <v>295</v>
      </c>
      <c r="D106" s="7">
        <v>30000</v>
      </c>
      <c r="E106" s="7">
        <v>30000</v>
      </c>
      <c r="F106" s="8">
        <f t="shared" si="1"/>
        <v>100</v>
      </c>
    </row>
    <row r="107" spans="1:6" ht="33.75" x14ac:dyDescent="0.2">
      <c r="A107" s="4" t="s">
        <v>162</v>
      </c>
      <c r="B107" s="5">
        <v>200</v>
      </c>
      <c r="C107" s="6" t="s">
        <v>296</v>
      </c>
      <c r="D107" s="7">
        <v>30000</v>
      </c>
      <c r="E107" s="7">
        <v>30000</v>
      </c>
      <c r="F107" s="8">
        <f t="shared" si="1"/>
        <v>100</v>
      </c>
    </row>
    <row r="108" spans="1:6" x14ac:dyDescent="0.2">
      <c r="A108" s="4" t="s">
        <v>164</v>
      </c>
      <c r="B108" s="5">
        <v>200</v>
      </c>
      <c r="C108" s="6" t="s">
        <v>297</v>
      </c>
      <c r="D108" s="7">
        <v>30000</v>
      </c>
      <c r="E108" s="7">
        <v>30000</v>
      </c>
      <c r="F108" s="8">
        <f t="shared" si="1"/>
        <v>100</v>
      </c>
    </row>
    <row r="109" spans="1:6" ht="22.5" x14ac:dyDescent="0.2">
      <c r="A109" s="4" t="s">
        <v>298</v>
      </c>
      <c r="B109" s="5">
        <v>200</v>
      </c>
      <c r="C109" s="6" t="s">
        <v>299</v>
      </c>
      <c r="D109" s="7">
        <v>30000</v>
      </c>
      <c r="E109" s="7">
        <v>30000</v>
      </c>
      <c r="F109" s="8">
        <f t="shared" si="1"/>
        <v>100</v>
      </c>
    </row>
    <row r="110" spans="1:6" ht="33.75" x14ac:dyDescent="0.2">
      <c r="A110" s="4" t="s">
        <v>300</v>
      </c>
      <c r="B110" s="5">
        <v>200</v>
      </c>
      <c r="C110" s="6" t="s">
        <v>301</v>
      </c>
      <c r="D110" s="7">
        <v>30000</v>
      </c>
      <c r="E110" s="7">
        <v>30000</v>
      </c>
      <c r="F110" s="8">
        <f t="shared" si="1"/>
        <v>100</v>
      </c>
    </row>
    <row r="111" spans="1:6" x14ac:dyDescent="0.2">
      <c r="A111" s="4" t="s">
        <v>189</v>
      </c>
      <c r="B111" s="5">
        <v>200</v>
      </c>
      <c r="C111" s="6" t="s">
        <v>302</v>
      </c>
      <c r="D111" s="7">
        <v>30000</v>
      </c>
      <c r="E111" s="7">
        <v>30000</v>
      </c>
      <c r="F111" s="8">
        <f t="shared" si="1"/>
        <v>100</v>
      </c>
    </row>
    <row r="112" spans="1:6" ht="22.5" x14ac:dyDescent="0.2">
      <c r="A112" s="4" t="s">
        <v>191</v>
      </c>
      <c r="B112" s="5">
        <v>200</v>
      </c>
      <c r="C112" s="6" t="s">
        <v>303</v>
      </c>
      <c r="D112" s="7">
        <v>30000</v>
      </c>
      <c r="E112" s="7">
        <v>30000</v>
      </c>
      <c r="F112" s="8">
        <f t="shared" si="1"/>
        <v>100</v>
      </c>
    </row>
    <row r="113" spans="1:6" x14ac:dyDescent="0.2">
      <c r="A113" s="4" t="s">
        <v>193</v>
      </c>
      <c r="B113" s="5">
        <v>200</v>
      </c>
      <c r="C113" s="6" t="s">
        <v>304</v>
      </c>
      <c r="D113" s="7">
        <v>30000</v>
      </c>
      <c r="E113" s="7">
        <v>30000</v>
      </c>
      <c r="F113" s="8">
        <f t="shared" si="1"/>
        <v>100</v>
      </c>
    </row>
    <row r="114" spans="1:6" x14ac:dyDescent="0.2">
      <c r="A114" s="4" t="s">
        <v>305</v>
      </c>
      <c r="B114" s="5">
        <v>200</v>
      </c>
      <c r="C114" s="6" t="s">
        <v>306</v>
      </c>
      <c r="D114" s="7">
        <v>1757932</v>
      </c>
      <c r="E114" s="7">
        <v>1728787.87</v>
      </c>
      <c r="F114" s="8">
        <f t="shared" si="1"/>
        <v>98.342135531977348</v>
      </c>
    </row>
    <row r="115" spans="1:6" x14ac:dyDescent="0.2">
      <c r="A115" s="4" t="s">
        <v>307</v>
      </c>
      <c r="B115" s="5">
        <v>200</v>
      </c>
      <c r="C115" s="6" t="s">
        <v>308</v>
      </c>
      <c r="D115" s="7">
        <v>1757932</v>
      </c>
      <c r="E115" s="7">
        <v>1728787.87</v>
      </c>
      <c r="F115" s="8">
        <f t="shared" si="1"/>
        <v>98.342135531977348</v>
      </c>
    </row>
    <row r="116" spans="1:6" ht="33.75" x14ac:dyDescent="0.2">
      <c r="A116" s="4" t="s">
        <v>162</v>
      </c>
      <c r="B116" s="5">
        <v>200</v>
      </c>
      <c r="C116" s="6" t="s">
        <v>309</v>
      </c>
      <c r="D116" s="7">
        <v>1757932</v>
      </c>
      <c r="E116" s="7">
        <v>1728787.87</v>
      </c>
      <c r="F116" s="8">
        <f t="shared" si="1"/>
        <v>98.342135531977348</v>
      </c>
    </row>
    <row r="117" spans="1:6" x14ac:dyDescent="0.2">
      <c r="A117" s="4" t="s">
        <v>164</v>
      </c>
      <c r="B117" s="5">
        <v>200</v>
      </c>
      <c r="C117" s="6" t="s">
        <v>310</v>
      </c>
      <c r="D117" s="7">
        <v>1173520</v>
      </c>
      <c r="E117" s="7">
        <v>1146187.8700000001</v>
      </c>
      <c r="F117" s="8">
        <f t="shared" si="1"/>
        <v>97.670927636512388</v>
      </c>
    </row>
    <row r="118" spans="1:6" ht="22.5" x14ac:dyDescent="0.2">
      <c r="A118" s="4" t="s">
        <v>298</v>
      </c>
      <c r="B118" s="5">
        <v>200</v>
      </c>
      <c r="C118" s="6" t="s">
        <v>311</v>
      </c>
      <c r="D118" s="7">
        <v>1173520</v>
      </c>
      <c r="E118" s="7">
        <v>1146187.8700000001</v>
      </c>
      <c r="F118" s="8">
        <f t="shared" si="1"/>
        <v>97.670927636512388</v>
      </c>
    </row>
    <row r="119" spans="1:6" x14ac:dyDescent="0.2">
      <c r="A119" s="4" t="s">
        <v>312</v>
      </c>
      <c r="B119" s="5">
        <v>200</v>
      </c>
      <c r="C119" s="6" t="s">
        <v>313</v>
      </c>
      <c r="D119" s="7">
        <v>1173520</v>
      </c>
      <c r="E119" s="7">
        <v>1146187.8700000001</v>
      </c>
      <c r="F119" s="8">
        <f t="shared" si="1"/>
        <v>97.670927636512388</v>
      </c>
    </row>
    <row r="120" spans="1:6" x14ac:dyDescent="0.2">
      <c r="A120" s="4" t="s">
        <v>189</v>
      </c>
      <c r="B120" s="5">
        <v>200</v>
      </c>
      <c r="C120" s="6" t="s">
        <v>314</v>
      </c>
      <c r="D120" s="7">
        <v>1173520</v>
      </c>
      <c r="E120" s="7">
        <v>1146187.8700000001</v>
      </c>
      <c r="F120" s="8">
        <f t="shared" si="1"/>
        <v>97.670927636512388</v>
      </c>
    </row>
    <row r="121" spans="1:6" ht="22.5" x14ac:dyDescent="0.2">
      <c r="A121" s="4" t="s">
        <v>191</v>
      </c>
      <c r="B121" s="5">
        <v>200</v>
      </c>
      <c r="C121" s="6" t="s">
        <v>315</v>
      </c>
      <c r="D121" s="7">
        <v>1173520</v>
      </c>
      <c r="E121" s="7">
        <v>1146187.8700000001</v>
      </c>
      <c r="F121" s="8">
        <f t="shared" si="1"/>
        <v>97.670927636512388</v>
      </c>
    </row>
    <row r="122" spans="1:6" x14ac:dyDescent="0.2">
      <c r="A122" s="4" t="s">
        <v>193</v>
      </c>
      <c r="B122" s="5">
        <v>200</v>
      </c>
      <c r="C122" s="6" t="s">
        <v>316</v>
      </c>
      <c r="D122" s="7">
        <v>1173520</v>
      </c>
      <c r="E122" s="7">
        <v>1146187.8700000001</v>
      </c>
      <c r="F122" s="8">
        <f t="shared" si="1"/>
        <v>97.670927636512388</v>
      </c>
    </row>
    <row r="123" spans="1:6" x14ac:dyDescent="0.2">
      <c r="A123" s="4" t="s">
        <v>317</v>
      </c>
      <c r="B123" s="5">
        <v>200</v>
      </c>
      <c r="C123" s="6" t="s">
        <v>318</v>
      </c>
      <c r="D123" s="7">
        <v>584412</v>
      </c>
      <c r="E123" s="7">
        <v>582600</v>
      </c>
      <c r="F123" s="8">
        <f t="shared" si="1"/>
        <v>99.68994476499455</v>
      </c>
    </row>
    <row r="124" spans="1:6" ht="22.5" x14ac:dyDescent="0.2">
      <c r="A124" s="4" t="s">
        <v>319</v>
      </c>
      <c r="B124" s="5">
        <v>200</v>
      </c>
      <c r="C124" s="6" t="s">
        <v>320</v>
      </c>
      <c r="D124" s="7">
        <v>584412</v>
      </c>
      <c r="E124" s="7">
        <v>582600</v>
      </c>
      <c r="F124" s="8">
        <f t="shared" si="1"/>
        <v>99.68994476499455</v>
      </c>
    </row>
    <row r="125" spans="1:6" ht="22.5" x14ac:dyDescent="0.2">
      <c r="A125" s="4" t="s">
        <v>321</v>
      </c>
      <c r="B125" s="5">
        <v>200</v>
      </c>
      <c r="C125" s="6" t="s">
        <v>322</v>
      </c>
      <c r="D125" s="7">
        <v>431715</v>
      </c>
      <c r="E125" s="7">
        <v>431264.91</v>
      </c>
      <c r="F125" s="8">
        <f t="shared" si="1"/>
        <v>99.895743719815158</v>
      </c>
    </row>
    <row r="126" spans="1:6" x14ac:dyDescent="0.2">
      <c r="A126" s="4" t="s">
        <v>189</v>
      </c>
      <c r="B126" s="5">
        <v>200</v>
      </c>
      <c r="C126" s="6" t="s">
        <v>323</v>
      </c>
      <c r="D126" s="7">
        <v>431715</v>
      </c>
      <c r="E126" s="7">
        <v>431264.91</v>
      </c>
      <c r="F126" s="8">
        <f t="shared" si="1"/>
        <v>99.895743719815158</v>
      </c>
    </row>
    <row r="127" spans="1:6" ht="22.5" x14ac:dyDescent="0.2">
      <c r="A127" s="4" t="s">
        <v>191</v>
      </c>
      <c r="B127" s="5">
        <v>200</v>
      </c>
      <c r="C127" s="6" t="s">
        <v>324</v>
      </c>
      <c r="D127" s="7">
        <v>431715</v>
      </c>
      <c r="E127" s="7">
        <v>431264.91</v>
      </c>
      <c r="F127" s="8">
        <f t="shared" si="1"/>
        <v>99.895743719815158</v>
      </c>
    </row>
    <row r="128" spans="1:6" x14ac:dyDescent="0.2">
      <c r="A128" s="4" t="s">
        <v>193</v>
      </c>
      <c r="B128" s="5">
        <v>200</v>
      </c>
      <c r="C128" s="6" t="s">
        <v>325</v>
      </c>
      <c r="D128" s="7">
        <v>431715</v>
      </c>
      <c r="E128" s="7">
        <v>431264.91</v>
      </c>
      <c r="F128" s="8">
        <f t="shared" si="1"/>
        <v>99.895743719815158</v>
      </c>
    </row>
    <row r="129" spans="1:6" ht="22.5" x14ac:dyDescent="0.2">
      <c r="A129" s="4" t="s">
        <v>326</v>
      </c>
      <c r="B129" s="5">
        <v>200</v>
      </c>
      <c r="C129" s="6" t="s">
        <v>327</v>
      </c>
      <c r="D129" s="7">
        <v>152697</v>
      </c>
      <c r="E129" s="7">
        <v>151335.09</v>
      </c>
      <c r="F129" s="8">
        <f t="shared" si="1"/>
        <v>99.108096426255926</v>
      </c>
    </row>
    <row r="130" spans="1:6" x14ac:dyDescent="0.2">
      <c r="A130" s="4" t="s">
        <v>189</v>
      </c>
      <c r="B130" s="5">
        <v>200</v>
      </c>
      <c r="C130" s="6" t="s">
        <v>328</v>
      </c>
      <c r="D130" s="7">
        <v>152697</v>
      </c>
      <c r="E130" s="7">
        <v>151335.09</v>
      </c>
      <c r="F130" s="8">
        <f t="shared" si="1"/>
        <v>99.108096426255926</v>
      </c>
    </row>
    <row r="131" spans="1:6" ht="22.5" x14ac:dyDescent="0.2">
      <c r="A131" s="4" t="s">
        <v>191</v>
      </c>
      <c r="B131" s="5">
        <v>200</v>
      </c>
      <c r="C131" s="6" t="s">
        <v>329</v>
      </c>
      <c r="D131" s="7">
        <v>152697</v>
      </c>
      <c r="E131" s="7">
        <v>151335.09</v>
      </c>
      <c r="F131" s="8">
        <f t="shared" si="1"/>
        <v>99.108096426255926</v>
      </c>
    </row>
    <row r="132" spans="1:6" x14ac:dyDescent="0.2">
      <c r="A132" s="4" t="s">
        <v>193</v>
      </c>
      <c r="B132" s="5">
        <v>200</v>
      </c>
      <c r="C132" s="6" t="s">
        <v>330</v>
      </c>
      <c r="D132" s="7">
        <v>152697</v>
      </c>
      <c r="E132" s="7">
        <v>151335.09</v>
      </c>
      <c r="F132" s="8">
        <f t="shared" si="1"/>
        <v>99.108096426255926</v>
      </c>
    </row>
    <row r="133" spans="1:6" x14ac:dyDescent="0.2">
      <c r="A133" s="4" t="s">
        <v>331</v>
      </c>
      <c r="B133" s="5">
        <v>200</v>
      </c>
      <c r="C133" s="6" t="s">
        <v>332</v>
      </c>
      <c r="D133" s="7">
        <v>2337408.9500000002</v>
      </c>
      <c r="E133" s="7">
        <v>1782652.36</v>
      </c>
      <c r="F133" s="8">
        <f t="shared" si="1"/>
        <v>76.266173277038234</v>
      </c>
    </row>
    <row r="134" spans="1:6" x14ac:dyDescent="0.2">
      <c r="A134" s="4" t="s">
        <v>333</v>
      </c>
      <c r="B134" s="5">
        <v>200</v>
      </c>
      <c r="C134" s="6" t="s">
        <v>334</v>
      </c>
      <c r="D134" s="7">
        <v>2337408.9500000002</v>
      </c>
      <c r="E134" s="7">
        <v>1782652.36</v>
      </c>
      <c r="F134" s="8">
        <f t="shared" si="1"/>
        <v>76.266173277038234</v>
      </c>
    </row>
    <row r="135" spans="1:6" ht="33.75" x14ac:dyDescent="0.2">
      <c r="A135" s="4" t="s">
        <v>162</v>
      </c>
      <c r="B135" s="5">
        <v>200</v>
      </c>
      <c r="C135" s="6" t="s">
        <v>335</v>
      </c>
      <c r="D135" s="7">
        <v>2337408.9500000002</v>
      </c>
      <c r="E135" s="7">
        <v>1782652.36</v>
      </c>
      <c r="F135" s="8">
        <f t="shared" si="1"/>
        <v>76.266173277038234</v>
      </c>
    </row>
    <row r="136" spans="1:6" x14ac:dyDescent="0.2">
      <c r="A136" s="4" t="s">
        <v>164</v>
      </c>
      <c r="B136" s="5">
        <v>200</v>
      </c>
      <c r="C136" s="6" t="s">
        <v>336</v>
      </c>
      <c r="D136" s="7">
        <v>2337408.9500000002</v>
      </c>
      <c r="E136" s="7">
        <v>1782652.36</v>
      </c>
      <c r="F136" s="8">
        <f t="shared" si="1"/>
        <v>76.266173277038234</v>
      </c>
    </row>
    <row r="137" spans="1:6" x14ac:dyDescent="0.2">
      <c r="A137" s="4" t="s">
        <v>337</v>
      </c>
      <c r="B137" s="5">
        <v>200</v>
      </c>
      <c r="C137" s="6" t="s">
        <v>338</v>
      </c>
      <c r="D137" s="7">
        <v>2337408.9500000002</v>
      </c>
      <c r="E137" s="7">
        <v>1782652.36</v>
      </c>
      <c r="F137" s="8">
        <f t="shared" si="1"/>
        <v>76.266173277038234</v>
      </c>
    </row>
    <row r="138" spans="1:6" ht="22.5" x14ac:dyDescent="0.2">
      <c r="A138" s="4" t="s">
        <v>339</v>
      </c>
      <c r="B138" s="5">
        <v>200</v>
      </c>
      <c r="C138" s="6" t="s">
        <v>340</v>
      </c>
      <c r="D138" s="7">
        <v>915008.95</v>
      </c>
      <c r="E138" s="7">
        <v>360252.36</v>
      </c>
      <c r="F138" s="8">
        <f t="shared" si="1"/>
        <v>39.371457514158742</v>
      </c>
    </row>
    <row r="139" spans="1:6" x14ac:dyDescent="0.2">
      <c r="A139" s="4" t="s">
        <v>189</v>
      </c>
      <c r="B139" s="5">
        <v>200</v>
      </c>
      <c r="C139" s="6" t="s">
        <v>341</v>
      </c>
      <c r="D139" s="7">
        <v>915008.95</v>
      </c>
      <c r="E139" s="7">
        <v>360252.36</v>
      </c>
      <c r="F139" s="8">
        <f t="shared" si="1"/>
        <v>39.371457514158742</v>
      </c>
    </row>
    <row r="140" spans="1:6" ht="22.5" x14ac:dyDescent="0.2">
      <c r="A140" s="4" t="s">
        <v>191</v>
      </c>
      <c r="B140" s="5">
        <v>200</v>
      </c>
      <c r="C140" s="6" t="s">
        <v>342</v>
      </c>
      <c r="D140" s="7">
        <v>915008.95</v>
      </c>
      <c r="E140" s="7">
        <v>360252.36</v>
      </c>
      <c r="F140" s="8">
        <f t="shared" si="1"/>
        <v>39.371457514158742</v>
      </c>
    </row>
    <row r="141" spans="1:6" x14ac:dyDescent="0.2">
      <c r="A141" s="4" t="s">
        <v>193</v>
      </c>
      <c r="B141" s="5">
        <v>200</v>
      </c>
      <c r="C141" s="6" t="s">
        <v>343</v>
      </c>
      <c r="D141" s="7">
        <v>727970.02</v>
      </c>
      <c r="E141" s="7">
        <v>173213.43</v>
      </c>
      <c r="F141" s="8">
        <f t="shared" ref="F141:F148" si="2">E141/D141*100</f>
        <v>23.794033441102421</v>
      </c>
    </row>
    <row r="142" spans="1:6" x14ac:dyDescent="0.2">
      <c r="A142" s="4" t="s">
        <v>292</v>
      </c>
      <c r="B142" s="5">
        <v>200</v>
      </c>
      <c r="C142" s="6" t="s">
        <v>344</v>
      </c>
      <c r="D142" s="7">
        <v>187038.93</v>
      </c>
      <c r="E142" s="7">
        <v>187038.93</v>
      </c>
      <c r="F142" s="8">
        <f t="shared" si="2"/>
        <v>100</v>
      </c>
    </row>
    <row r="143" spans="1:6" ht="33.75" x14ac:dyDescent="0.2">
      <c r="A143" s="4" t="s">
        <v>345</v>
      </c>
      <c r="B143" s="5">
        <v>200</v>
      </c>
      <c r="C143" s="6" t="s">
        <v>346</v>
      </c>
      <c r="D143" s="7">
        <v>1112400</v>
      </c>
      <c r="E143" s="7">
        <v>1112400</v>
      </c>
      <c r="F143" s="8">
        <f t="shared" si="2"/>
        <v>100</v>
      </c>
    </row>
    <row r="144" spans="1:6" x14ac:dyDescent="0.2">
      <c r="A144" s="4" t="s">
        <v>203</v>
      </c>
      <c r="B144" s="5">
        <v>200</v>
      </c>
      <c r="C144" s="6" t="s">
        <v>347</v>
      </c>
      <c r="D144" s="7">
        <v>1112400</v>
      </c>
      <c r="E144" s="7">
        <v>1112400</v>
      </c>
      <c r="F144" s="8">
        <f t="shared" si="2"/>
        <v>100</v>
      </c>
    </row>
    <row r="145" spans="1:6" x14ac:dyDescent="0.2">
      <c r="A145" s="4" t="s">
        <v>148</v>
      </c>
      <c r="B145" s="5">
        <v>200</v>
      </c>
      <c r="C145" s="6" t="s">
        <v>348</v>
      </c>
      <c r="D145" s="7">
        <v>1112400</v>
      </c>
      <c r="E145" s="7">
        <v>1112400</v>
      </c>
      <c r="F145" s="8">
        <f t="shared" si="2"/>
        <v>100</v>
      </c>
    </row>
    <row r="146" spans="1:6" ht="33.75" x14ac:dyDescent="0.2">
      <c r="A146" s="4" t="s">
        <v>349</v>
      </c>
      <c r="B146" s="5">
        <v>200</v>
      </c>
      <c r="C146" s="6" t="s">
        <v>350</v>
      </c>
      <c r="D146" s="7">
        <v>310000</v>
      </c>
      <c r="E146" s="7">
        <v>310000</v>
      </c>
      <c r="F146" s="8">
        <f t="shared" si="2"/>
        <v>100</v>
      </c>
    </row>
    <row r="147" spans="1:6" x14ac:dyDescent="0.2">
      <c r="A147" s="4" t="s">
        <v>203</v>
      </c>
      <c r="B147" s="5">
        <v>200</v>
      </c>
      <c r="C147" s="6" t="s">
        <v>351</v>
      </c>
      <c r="D147" s="7">
        <v>310000</v>
      </c>
      <c r="E147" s="7">
        <v>310000</v>
      </c>
      <c r="F147" s="8">
        <f t="shared" si="2"/>
        <v>100</v>
      </c>
    </row>
    <row r="148" spans="1:6" x14ac:dyDescent="0.2">
      <c r="A148" s="4" t="s">
        <v>148</v>
      </c>
      <c r="B148" s="5">
        <v>200</v>
      </c>
      <c r="C148" s="6" t="s">
        <v>352</v>
      </c>
      <c r="D148" s="7">
        <v>310000</v>
      </c>
      <c r="E148" s="7">
        <v>310000</v>
      </c>
      <c r="F148" s="8">
        <f t="shared" si="2"/>
        <v>100</v>
      </c>
    </row>
    <row r="149" spans="1:6" x14ac:dyDescent="0.2">
      <c r="A149" s="4" t="s">
        <v>353</v>
      </c>
      <c r="B149" s="5">
        <v>450</v>
      </c>
      <c r="C149" s="6" t="s">
        <v>12</v>
      </c>
      <c r="D149" s="7">
        <v>-2962232.9</v>
      </c>
      <c r="E149" s="7">
        <v>-1427953.75</v>
      </c>
      <c r="F149" s="18" t="s">
        <v>12</v>
      </c>
    </row>
    <row r="150" spans="1:6" x14ac:dyDescent="0.2">
      <c r="A150" s="14"/>
      <c r="B150" s="15"/>
      <c r="C150" s="15"/>
      <c r="D150" s="16"/>
      <c r="E150" s="16"/>
      <c r="F150" s="16"/>
    </row>
  </sheetData>
  <mergeCells count="7">
    <mergeCell ref="A6:D6"/>
    <mergeCell ref="A7:D7"/>
    <mergeCell ref="C3:F3"/>
    <mergeCell ref="D1:F1"/>
    <mergeCell ref="C2:F2"/>
    <mergeCell ref="C4:F4"/>
    <mergeCell ref="C5:F5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workbookViewId="0">
      <selection activeCell="C5" sqref="C5:E5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5" width="13.5703125" customWidth="1"/>
  </cols>
  <sheetData>
    <row r="1" spans="1:5" x14ac:dyDescent="0.2">
      <c r="A1" s="17"/>
      <c r="B1" s="17"/>
      <c r="C1" s="17"/>
      <c r="D1" s="31"/>
      <c r="E1" s="32"/>
    </row>
    <row r="2" spans="1:5" x14ac:dyDescent="0.2">
      <c r="A2" s="26"/>
      <c r="B2" s="26"/>
      <c r="C2" s="29" t="s">
        <v>395</v>
      </c>
      <c r="D2" s="29"/>
      <c r="E2" s="29"/>
    </row>
    <row r="3" spans="1:5" x14ac:dyDescent="0.2">
      <c r="A3" s="26"/>
      <c r="B3" s="26"/>
      <c r="C3" s="29" t="s">
        <v>387</v>
      </c>
      <c r="D3" s="29"/>
      <c r="E3" s="29"/>
    </row>
    <row r="4" spans="1:5" x14ac:dyDescent="0.2">
      <c r="A4" s="26"/>
      <c r="B4" s="26"/>
      <c r="C4" s="29" t="s">
        <v>388</v>
      </c>
      <c r="D4" s="29"/>
      <c r="E4" s="29"/>
    </row>
    <row r="5" spans="1:5" x14ac:dyDescent="0.2">
      <c r="A5" s="26"/>
      <c r="B5" s="26"/>
      <c r="C5" s="27"/>
      <c r="D5" s="27"/>
      <c r="E5" s="27"/>
    </row>
    <row r="6" spans="1:5" x14ac:dyDescent="0.2">
      <c r="A6" s="26"/>
      <c r="B6" s="26"/>
      <c r="C6" s="29" t="s">
        <v>399</v>
      </c>
      <c r="D6" s="29"/>
      <c r="E6" s="29"/>
    </row>
    <row r="7" spans="1:5" ht="51" customHeight="1" x14ac:dyDescent="0.2">
      <c r="A7" s="33" t="s">
        <v>396</v>
      </c>
      <c r="B7" s="32"/>
      <c r="C7" s="32"/>
      <c r="D7" s="32"/>
      <c r="E7" s="32"/>
    </row>
    <row r="8" spans="1:5" x14ac:dyDescent="0.2">
      <c r="A8" s="1"/>
      <c r="B8" s="17"/>
      <c r="C8" s="17"/>
      <c r="D8" s="17"/>
      <c r="E8" s="17"/>
    </row>
    <row r="9" spans="1:5" ht="68.099999999999994" customHeight="1" x14ac:dyDescent="0.2">
      <c r="A9" s="2" t="s">
        <v>0</v>
      </c>
      <c r="B9" s="2" t="s">
        <v>1</v>
      </c>
      <c r="C9" s="2" t="s">
        <v>354</v>
      </c>
      <c r="D9" s="2" t="s">
        <v>3</v>
      </c>
      <c r="E9" s="2" t="s">
        <v>4</v>
      </c>
    </row>
    <row r="10" spans="1:5" ht="13.5" thickBot="1" x14ac:dyDescent="0.25">
      <c r="A10" s="2" t="s">
        <v>5</v>
      </c>
      <c r="B10" s="3" t="s">
        <v>6</v>
      </c>
      <c r="C10" s="3" t="s">
        <v>7</v>
      </c>
      <c r="D10" s="3" t="s">
        <v>8</v>
      </c>
      <c r="E10" s="3" t="s">
        <v>9</v>
      </c>
    </row>
    <row r="11" spans="1:5" x14ac:dyDescent="0.2">
      <c r="A11" s="4" t="s">
        <v>355</v>
      </c>
      <c r="B11" s="5" t="s">
        <v>356</v>
      </c>
      <c r="C11" s="6" t="s">
        <v>12</v>
      </c>
      <c r="D11" s="7">
        <v>2962232.9</v>
      </c>
      <c r="E11" s="7">
        <v>1427953.75</v>
      </c>
    </row>
    <row r="12" spans="1:5" x14ac:dyDescent="0.2">
      <c r="A12" s="9" t="s">
        <v>13</v>
      </c>
      <c r="B12" s="10"/>
      <c r="C12" s="11"/>
      <c r="D12" s="12"/>
      <c r="E12" s="12"/>
    </row>
    <row r="13" spans="1:5" x14ac:dyDescent="0.2">
      <c r="A13" s="4" t="s">
        <v>357</v>
      </c>
      <c r="B13" s="5" t="s">
        <v>358</v>
      </c>
      <c r="C13" s="6" t="s">
        <v>12</v>
      </c>
      <c r="D13" s="7">
        <v>0</v>
      </c>
      <c r="E13" s="7">
        <v>0</v>
      </c>
    </row>
    <row r="14" spans="1:5" x14ac:dyDescent="0.2">
      <c r="A14" s="9" t="s">
        <v>359</v>
      </c>
      <c r="B14" s="10"/>
      <c r="C14" s="11"/>
      <c r="D14" s="12"/>
      <c r="E14" s="12"/>
    </row>
    <row r="15" spans="1:5" x14ac:dyDescent="0.2">
      <c r="A15" s="4"/>
      <c r="B15" s="5" t="s">
        <v>358</v>
      </c>
      <c r="C15" s="6" t="s">
        <v>360</v>
      </c>
      <c r="D15" s="7">
        <v>0</v>
      </c>
      <c r="E15" s="7">
        <v>0</v>
      </c>
    </row>
    <row r="16" spans="1:5" x14ac:dyDescent="0.2">
      <c r="A16" s="4" t="s">
        <v>361</v>
      </c>
      <c r="B16" s="5" t="s">
        <v>362</v>
      </c>
      <c r="C16" s="6" t="s">
        <v>12</v>
      </c>
      <c r="D16" s="7">
        <v>0</v>
      </c>
      <c r="E16" s="7">
        <v>0</v>
      </c>
    </row>
    <row r="17" spans="1:5" x14ac:dyDescent="0.2">
      <c r="A17" s="9" t="s">
        <v>359</v>
      </c>
      <c r="B17" s="10"/>
      <c r="C17" s="11"/>
      <c r="D17" s="12"/>
      <c r="E17" s="12"/>
    </row>
    <row r="18" spans="1:5" x14ac:dyDescent="0.2">
      <c r="A18" s="4"/>
      <c r="B18" s="5" t="s">
        <v>362</v>
      </c>
      <c r="C18" s="6" t="s">
        <v>360</v>
      </c>
      <c r="D18" s="7">
        <v>0</v>
      </c>
      <c r="E18" s="7">
        <v>0</v>
      </c>
    </row>
    <row r="19" spans="1:5" x14ac:dyDescent="0.2">
      <c r="A19" s="4" t="s">
        <v>363</v>
      </c>
      <c r="B19" s="5" t="s">
        <v>364</v>
      </c>
      <c r="C19" s="6" t="s">
        <v>365</v>
      </c>
      <c r="D19" s="7">
        <v>2962232.9</v>
      </c>
      <c r="E19" s="7">
        <v>1427953.75</v>
      </c>
    </row>
    <row r="20" spans="1:5" x14ac:dyDescent="0.2">
      <c r="A20" s="4" t="s">
        <v>366</v>
      </c>
      <c r="B20" s="5" t="s">
        <v>364</v>
      </c>
      <c r="C20" s="6" t="s">
        <v>367</v>
      </c>
      <c r="D20" s="7">
        <v>2962232.9</v>
      </c>
      <c r="E20" s="7">
        <v>1427953.75</v>
      </c>
    </row>
    <row r="21" spans="1:5" x14ac:dyDescent="0.2">
      <c r="A21" s="4" t="s">
        <v>368</v>
      </c>
      <c r="B21" s="5" t="s">
        <v>369</v>
      </c>
      <c r="C21" s="6" t="s">
        <v>370</v>
      </c>
      <c r="D21" s="7">
        <v>-6192487.8499999996</v>
      </c>
      <c r="E21" s="7">
        <v>-6330309.7000000002</v>
      </c>
    </row>
    <row r="22" spans="1:5" x14ac:dyDescent="0.2">
      <c r="A22" s="4" t="s">
        <v>371</v>
      </c>
      <c r="B22" s="5" t="s">
        <v>369</v>
      </c>
      <c r="C22" s="6" t="s">
        <v>372</v>
      </c>
      <c r="D22" s="7">
        <v>-6192487.8499999996</v>
      </c>
      <c r="E22" s="7">
        <v>-6330309.7000000002</v>
      </c>
    </row>
    <row r="23" spans="1:5" x14ac:dyDescent="0.2">
      <c r="A23" s="4" t="s">
        <v>373</v>
      </c>
      <c r="B23" s="5" t="s">
        <v>369</v>
      </c>
      <c r="C23" s="6" t="s">
        <v>374</v>
      </c>
      <c r="D23" s="7">
        <v>-6192487.8499999996</v>
      </c>
      <c r="E23" s="7">
        <v>-6330309.7000000002</v>
      </c>
    </row>
    <row r="24" spans="1:5" x14ac:dyDescent="0.2">
      <c r="A24" s="4" t="s">
        <v>375</v>
      </c>
      <c r="B24" s="5" t="s">
        <v>369</v>
      </c>
      <c r="C24" s="6" t="s">
        <v>376</v>
      </c>
      <c r="D24" s="7">
        <v>-6192487.8499999996</v>
      </c>
      <c r="E24" s="7">
        <v>-6330309.7000000002</v>
      </c>
    </row>
    <row r="25" spans="1:5" x14ac:dyDescent="0.2">
      <c r="A25" s="4" t="s">
        <v>377</v>
      </c>
      <c r="B25" s="5" t="s">
        <v>378</v>
      </c>
      <c r="C25" s="6" t="s">
        <v>379</v>
      </c>
      <c r="D25" s="7">
        <v>9154720.75</v>
      </c>
      <c r="E25" s="7">
        <v>7758263.4500000002</v>
      </c>
    </row>
    <row r="26" spans="1:5" x14ac:dyDescent="0.2">
      <c r="A26" s="4" t="s">
        <v>380</v>
      </c>
      <c r="B26" s="5" t="s">
        <v>378</v>
      </c>
      <c r="C26" s="6" t="s">
        <v>381</v>
      </c>
      <c r="D26" s="7">
        <v>9154720.75</v>
      </c>
      <c r="E26" s="7">
        <v>7758263.4500000002</v>
      </c>
    </row>
    <row r="27" spans="1:5" x14ac:dyDescent="0.2">
      <c r="A27" s="4" t="s">
        <v>382</v>
      </c>
      <c r="B27" s="5" t="s">
        <v>378</v>
      </c>
      <c r="C27" s="6" t="s">
        <v>383</v>
      </c>
      <c r="D27" s="7">
        <v>9154720.75</v>
      </c>
      <c r="E27" s="7">
        <v>7758263.4500000002</v>
      </c>
    </row>
    <row r="28" spans="1:5" ht="13.5" thickBot="1" x14ac:dyDescent="0.25">
      <c r="A28" s="4" t="s">
        <v>384</v>
      </c>
      <c r="B28" s="5" t="s">
        <v>378</v>
      </c>
      <c r="C28" s="6" t="s">
        <v>385</v>
      </c>
      <c r="D28" s="7">
        <v>9154720.75</v>
      </c>
      <c r="E28" s="7">
        <v>7758263.4500000002</v>
      </c>
    </row>
    <row r="29" spans="1:5" x14ac:dyDescent="0.2">
      <c r="A29" s="14"/>
      <c r="B29" s="15"/>
      <c r="C29" s="15"/>
      <c r="D29" s="16"/>
      <c r="E29" s="16"/>
    </row>
  </sheetData>
  <mergeCells count="6">
    <mergeCell ref="C2:E2"/>
    <mergeCell ref="C3:E3"/>
    <mergeCell ref="C4:E4"/>
    <mergeCell ref="C6:E6"/>
    <mergeCell ref="A7:E7"/>
    <mergeCell ref="D1:E1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Источники</vt:lpstr>
      <vt:lpstr>__bookmark_1</vt:lpstr>
      <vt:lpstr>__bookmark_2</vt:lpstr>
      <vt:lpstr>__bookmark_4</vt:lpstr>
      <vt:lpstr>__bookmark_6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Пользователь3</dc:creator>
  <cp:lastModifiedBy>Пользователь Windows</cp:lastModifiedBy>
  <dcterms:created xsi:type="dcterms:W3CDTF">2025-02-24T11:46:29Z</dcterms:created>
  <dcterms:modified xsi:type="dcterms:W3CDTF">2025-07-21T12:23:50Z</dcterms:modified>
</cp:coreProperties>
</file>